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Титул" sheetId="1" r:id="rId1"/>
    <sheet name="График" sheetId="2" r:id="rId2"/>
    <sheet name="План" sheetId="3" r:id="rId3"/>
    <sheet name="СпецПрактики" sheetId="4" r:id="rId4"/>
    <sheet name="Кабинеты" sheetId="5" r:id="rId5"/>
    <sheet name="Пояснения" sheetId="6" r:id="rId6"/>
    <sheet name="ЦМК" sheetId="7" r:id="rId7"/>
    <sheet name="Start" sheetId="8" state="hidden" r:id="rId8"/>
  </sheets>
  <definedNames/>
  <calcPr fullCalcOnLoad="1" refMode="R1C1"/>
</workbook>
</file>

<file path=xl/sharedStrings.xml><?xml version="1.0" encoding="utf-8"?>
<sst xmlns="http://schemas.openxmlformats.org/spreadsheetml/2006/main" count="3168" uniqueCount="775">
  <si>
    <t>Код</t>
  </si>
  <si>
    <t xml:space="preserve"> Наименование ЦК</t>
  </si>
  <si>
    <t>1</t>
  </si>
  <si>
    <t>Филологии</t>
  </si>
  <si>
    <t>2</t>
  </si>
  <si>
    <t>Общественных наук</t>
  </si>
  <si>
    <t>3</t>
  </si>
  <si>
    <t>4</t>
  </si>
  <si>
    <t>Физвоспитания</t>
  </si>
  <si>
    <t>5</t>
  </si>
  <si>
    <t>Основ техники связи</t>
  </si>
  <si>
    <t>6</t>
  </si>
  <si>
    <t>Телекоммуникаций</t>
  </si>
  <si>
    <t>7</t>
  </si>
  <si>
    <t>Программирования</t>
  </si>
  <si>
    <t>8</t>
  </si>
  <si>
    <t>Экономики и управления</t>
  </si>
  <si>
    <t>9</t>
  </si>
  <si>
    <t>Информационной безопасности</t>
  </si>
  <si>
    <t>Согласовано</t>
  </si>
  <si>
    <t xml:space="preserve">Зам. директора по НМР </t>
  </si>
  <si>
    <t>И.В. Подцатова</t>
  </si>
  <si>
    <t xml:space="preserve">Председатели цикловых комиссий: </t>
  </si>
  <si>
    <t xml:space="preserve">           филологии </t>
  </si>
  <si>
    <t xml:space="preserve">О.Н. Гуденко  </t>
  </si>
  <si>
    <t xml:space="preserve">           общественных наук   </t>
  </si>
  <si>
    <t xml:space="preserve">Г.В. Куракова   </t>
  </si>
  <si>
    <t xml:space="preserve">           математики и естественнонаучных дисциплин   </t>
  </si>
  <si>
    <t xml:space="preserve">М.Ш. Джалагония   </t>
  </si>
  <si>
    <t xml:space="preserve">           физического воспитания   </t>
  </si>
  <si>
    <t xml:space="preserve">П.А. Махаева   </t>
  </si>
  <si>
    <t xml:space="preserve">           основ техники связи   </t>
  </si>
  <si>
    <t>Т.Б.Рыбальченко</t>
  </si>
  <si>
    <t xml:space="preserve">           телекоммуникаций</t>
  </si>
  <si>
    <t xml:space="preserve">           программирования  </t>
  </si>
  <si>
    <t>М.А. Пивнева</t>
  </si>
  <si>
    <t xml:space="preserve">           экономики и управления       </t>
  </si>
  <si>
    <t>О.О.Шумина</t>
  </si>
  <si>
    <t xml:space="preserve">           информационной безопасности</t>
  </si>
  <si>
    <t>О.В. Копылова</t>
  </si>
  <si>
    <t>Пояснения</t>
  </si>
  <si>
    <t>№</t>
  </si>
  <si>
    <t>Наименование</t>
  </si>
  <si>
    <t>Кабинеты:</t>
  </si>
  <si>
    <t>Русского языка и культуры речи</t>
  </si>
  <si>
    <t>Иностранного языка</t>
  </si>
  <si>
    <t>Естественнонаучных дисциплин</t>
  </si>
  <si>
    <t>Гуманитарных и социально-экономических дисциплин</t>
  </si>
  <si>
    <t>Химии</t>
  </si>
  <si>
    <t>Охраны труда</t>
  </si>
  <si>
    <t>Безопасности жизнедеятельности</t>
  </si>
  <si>
    <t>Математических дисциплин</t>
  </si>
  <si>
    <t>Физики</t>
  </si>
  <si>
    <t>10</t>
  </si>
  <si>
    <t>Информатики</t>
  </si>
  <si>
    <t>11</t>
  </si>
  <si>
    <t>Истории и философии</t>
  </si>
  <si>
    <t>12</t>
  </si>
  <si>
    <t>Иностранный язык в профессиональной деятельнсоти</t>
  </si>
  <si>
    <t>13</t>
  </si>
  <si>
    <t>Социально-экономических дисциплин</t>
  </si>
  <si>
    <t>14</t>
  </si>
  <si>
    <t>Правового обеспечения профессиональной деятельности</t>
  </si>
  <si>
    <t>15</t>
  </si>
  <si>
    <t>Метрология и стандартизация</t>
  </si>
  <si>
    <t>16</t>
  </si>
  <si>
    <t>Основ теории кодирования и передачи информации</t>
  </si>
  <si>
    <t>17</t>
  </si>
  <si>
    <t>Математические принципы построения компьютерных сетей</t>
  </si>
  <si>
    <t>18</t>
  </si>
  <si>
    <t>Методический</t>
  </si>
  <si>
    <t>Лаборатории:</t>
  </si>
  <si>
    <t>Вычислительной техники, архитектуры персонального компьютера и периферийных устройств</t>
  </si>
  <si>
    <t xml:space="preserve">Программного обеспечения компьютерных сетей, программирования и баз данных  </t>
  </si>
  <si>
    <t>Основы электротехники</t>
  </si>
  <si>
    <t>Информационных ресурсов</t>
  </si>
  <si>
    <t>Основы телекоммуникаций</t>
  </si>
  <si>
    <t>Организации и принципов построения компьютерных систем</t>
  </si>
  <si>
    <t>Эксплуатации объектов сетевой инфраструктуры</t>
  </si>
  <si>
    <t>Программно-аппаратной защиты объектов сетевой инфраструктуры</t>
  </si>
  <si>
    <t>Мастерские:</t>
  </si>
  <si>
    <t>Мастерская монтажа и настройки объектов сетевой инфраструктуры</t>
  </si>
  <si>
    <t>Студии:</t>
  </si>
  <si>
    <t>Проектирования и дизайна сетевых архитектур и инженерной графики</t>
  </si>
  <si>
    <t>Полигоны:</t>
  </si>
  <si>
    <t>Полигон технического контроля и диагностики сетевой инфраструктуры</t>
  </si>
  <si>
    <t>Полигон администрирования сетевых операционных систем</t>
  </si>
  <si>
    <t>Залы:</t>
  </si>
  <si>
    <t>Спортивный зал</t>
  </si>
  <si>
    <t>Тренажерный зал</t>
  </si>
  <si>
    <t>Стрелковый тир (электронный)</t>
  </si>
  <si>
    <t>Библиотека</t>
  </si>
  <si>
    <t>Читальный зал с выходом в интернет</t>
  </si>
  <si>
    <t>Актовый зал</t>
  </si>
  <si>
    <t>Часов</t>
  </si>
  <si>
    <t>ЦК</t>
  </si>
  <si>
    <t>на студ.</t>
  </si>
  <si>
    <t>на подгр.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</si>
  <si>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</si>
  <si>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</si>
  <si>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</si>
  <si>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</si>
  <si>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</si>
  <si>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</si>
  <si>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</si>
  <si>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</si>
  <si>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</si>
  <si>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</si>
  <si>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</si>
  <si>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</si>
  <si>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</si>
  <si>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</si>
  <si>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</si>
  <si>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</si>
  <si>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</si>
  <si>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</si>
  <si>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</si>
  <si>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</si>
  <si>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*</t>
  </si>
  <si>
    <t>-</t>
  </si>
  <si>
    <t>Индекс</t>
  </si>
  <si>
    <t>Наименование практики</t>
  </si>
  <si>
    <t>Сем.</t>
  </si>
  <si>
    <t>Недель</t>
  </si>
  <si>
    <t>Подгрупп</t>
  </si>
  <si>
    <t>Руководство, час.</t>
  </si>
  <si>
    <t>Форма аттестации</t>
  </si>
  <si>
    <t>Норма на контроль, час.</t>
  </si>
  <si>
    <t>УП</t>
  </si>
  <si>
    <t>Учебная практика</t>
  </si>
  <si>
    <t>prYP</t>
  </si>
  <si>
    <t>УП.01.01</t>
  </si>
  <si>
    <t>Учебная практика (ПМ.01)</t>
  </si>
  <si>
    <t>108</t>
  </si>
  <si>
    <t>Зач</t>
  </si>
  <si>
    <t>УП.02.01</t>
  </si>
  <si>
    <t>Учебная практика (ПМ.02)</t>
  </si>
  <si>
    <t>144</t>
  </si>
  <si>
    <t>УП.03.01</t>
  </si>
  <si>
    <t>Учебная практика (ПМ.03)</t>
  </si>
  <si>
    <t>ПП</t>
  </si>
  <si>
    <t>Производственная практика (по профилю специальности)</t>
  </si>
  <si>
    <t>ПП.01.01</t>
  </si>
  <si>
    <t>Производственная практика (по профилю специальности) (ПМ.01)</t>
  </si>
  <si>
    <t>180</t>
  </si>
  <si>
    <t>ПП.02.01</t>
  </si>
  <si>
    <t>Производственная практика (по профилю специальности) (ПМ.02)</t>
  </si>
  <si>
    <t>ПП.03.01</t>
  </si>
  <si>
    <t>Производственная практика (по профилю специальности) (ПМ.03)</t>
  </si>
  <si>
    <t>ПДП</t>
  </si>
  <si>
    <t>Производственная практика (преддипломная)</t>
  </si>
  <si>
    <t>prD</t>
  </si>
  <si>
    <t>ПДП.1</t>
  </si>
  <si>
    <t>Преддипломная</t>
  </si>
  <si>
    <t>new_item</t>
  </si>
  <si>
    <t>0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</si>
  <si>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</si>
  <si>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</si>
  <si>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</si>
  <si>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</si>
  <si>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</si>
  <si>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</si>
  <si>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БД.01</t>
  </si>
  <si>
    <t>Русский язык</t>
  </si>
  <si>
    <t>БД.02</t>
  </si>
  <si>
    <t>Литература</t>
  </si>
  <si>
    <t>БД.03</t>
  </si>
  <si>
    <t>Родная (региональная) литература</t>
  </si>
  <si>
    <t>БД.04</t>
  </si>
  <si>
    <t>Иностранный язык</t>
  </si>
  <si>
    <t>БД.05</t>
  </si>
  <si>
    <t>История</t>
  </si>
  <si>
    <t>БД.06</t>
  </si>
  <si>
    <t>Астрономия</t>
  </si>
  <si>
    <t>БД.07</t>
  </si>
  <si>
    <t>Физическая культура</t>
  </si>
  <si>
    <t>БД.08</t>
  </si>
  <si>
    <t>Основы безопасности жизнедеятельности</t>
  </si>
  <si>
    <t>ПД</t>
  </si>
  <si>
    <t>Профильные дисциплины</t>
  </si>
  <si>
    <t>ПД.01</t>
  </si>
  <si>
    <t>Математика</t>
  </si>
  <si>
    <t>ПД.02</t>
  </si>
  <si>
    <t>Информатика</t>
  </si>
  <si>
    <t>ПД.03</t>
  </si>
  <si>
    <t>Физика</t>
  </si>
  <si>
    <t>ЭК</t>
  </si>
  <si>
    <t>Элективные курсы</t>
  </si>
  <si>
    <t>ЭК.01</t>
  </si>
  <si>
    <t>44</t>
  </si>
  <si>
    <t>Человек в современном мире</t>
  </si>
  <si>
    <t>ЭК.02</t>
  </si>
  <si>
    <t>Экологические основы природопользования</t>
  </si>
  <si>
    <t>ЭК.03</t>
  </si>
  <si>
    <t>Прикладное ПО в профессиональной деятельности</t>
  </si>
  <si>
    <t>ЭК.04</t>
  </si>
  <si>
    <t>Основы финансовой грамотности</t>
  </si>
  <si>
    <t>ОГСЭ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</si>
  <si>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</si>
  <si>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</si>
  <si>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</si>
  <si>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</si>
  <si>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</si>
  <si>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</si>
  <si>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</si>
  <si>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ОГСЭ.05</t>
  </si>
  <si>
    <t>Психология общения</t>
  </si>
  <si>
    <t>ЕН</t>
  </si>
  <si>
    <t>Математический и общий естественнонаучный учебный цикл</t>
  </si>
  <si>
    <t>ЕН.01</t>
  </si>
  <si>
    <t>Элементы высшей математики</t>
  </si>
  <si>
    <t>ЕН.02</t>
  </si>
  <si>
    <t>Дискретная математики</t>
  </si>
  <si>
    <t>ЕН.03</t>
  </si>
  <si>
    <t>Теория вероятностей и математическая статистика</t>
  </si>
  <si>
    <t>ОПЦ</t>
  </si>
  <si>
    <t>Общепрофессиональный цикл</t>
  </si>
  <si>
    <t>ОПЦ.01</t>
  </si>
  <si>
    <t>Операционные системы и среды</t>
  </si>
  <si>
    <t>ОПЦ.02</t>
  </si>
  <si>
    <t>Архитектура аппаратных средств</t>
  </si>
  <si>
    <t>ОПЦ.03</t>
  </si>
  <si>
    <t>Информационные технологии</t>
  </si>
  <si>
    <t>ОПЦ.04</t>
  </si>
  <si>
    <t>Основы алгоритмизации и программирования</t>
  </si>
  <si>
    <t>ОПЦ.05</t>
  </si>
  <si>
    <t>Правовое обеспечение профессиональной деятельности</t>
  </si>
  <si>
    <t>28</t>
  </si>
  <si>
    <t>ОПЦ.06</t>
  </si>
  <si>
    <t>Безопасность жизнедеятельности</t>
  </si>
  <si>
    <t>29</t>
  </si>
  <si>
    <t>ОПЦ.07</t>
  </si>
  <si>
    <t>Экономика отрасли</t>
  </si>
  <si>
    <t>ОПЦ.08</t>
  </si>
  <si>
    <t>Основы проектирования баз данных</t>
  </si>
  <si>
    <t>31</t>
  </si>
  <si>
    <t>ОПЦ.09</t>
  </si>
  <si>
    <t>Стандартизация, сертификация и техническое документоведение</t>
  </si>
  <si>
    <t>ОПЦ.10</t>
  </si>
  <si>
    <t>ОПЦ.11</t>
  </si>
  <si>
    <t>Инженерная компьютерная графика</t>
  </si>
  <si>
    <t>ОПЦ.12</t>
  </si>
  <si>
    <t>Основы теории информации</t>
  </si>
  <si>
    <t>ОПЦ.13</t>
  </si>
  <si>
    <t>Технология физического уровня передачи данных</t>
  </si>
  <si>
    <t>ОПЦ.14</t>
  </si>
  <si>
    <t>Электронная техника</t>
  </si>
  <si>
    <t>ОПЦ.15</t>
  </si>
  <si>
    <t>Основы предпринимательской деятельности</t>
  </si>
  <si>
    <t>ПЦ</t>
  </si>
  <si>
    <t>Профессиональный цикл</t>
  </si>
  <si>
    <t>ПМ.01</t>
  </si>
  <si>
    <t>Выполнение работ по проектированию сетевой инфраструктуры</t>
  </si>
  <si>
    <t>МДК.01.01</t>
  </si>
  <si>
    <t>Компьютерные сети</t>
  </si>
  <si>
    <t>МДК.01.02</t>
  </si>
  <si>
    <t>Организация, принципы построения и функционирования компьютерных сетей</t>
  </si>
  <si>
    <t>МДК.01.03</t>
  </si>
  <si>
    <t>Структурированные кабельные системы</t>
  </si>
  <si>
    <t>42</t>
  </si>
  <si>
    <t>ПМ.02</t>
  </si>
  <si>
    <t>Организация сетевого администрирования</t>
  </si>
  <si>
    <t>43</t>
  </si>
  <si>
    <t>МДК.02.01</t>
  </si>
  <si>
    <t>Администрирование сетевых операционных систем</t>
  </si>
  <si>
    <t>МДК.02.02</t>
  </si>
  <si>
    <t>Программное обеспечение компьютерных сетей</t>
  </si>
  <si>
    <t>45</t>
  </si>
  <si>
    <t>МДК.02.03</t>
  </si>
  <si>
    <t>Организация администрирования компьютерных систем</t>
  </si>
  <si>
    <t>46</t>
  </si>
  <si>
    <t>47</t>
  </si>
  <si>
    <t>ПМ.03</t>
  </si>
  <si>
    <t>Эксплуатация объектов сетевой инфраструктуры</t>
  </si>
  <si>
    <t>48</t>
  </si>
  <si>
    <t>МДК.03.01</t>
  </si>
  <si>
    <t>49</t>
  </si>
  <si>
    <t>МДК.03.02</t>
  </si>
  <si>
    <t>Безопасность компьютерных сетей</t>
  </si>
  <si>
    <t>50</t>
  </si>
  <si>
    <t>51</t>
  </si>
  <si>
    <t>52</t>
  </si>
  <si>
    <t>ПРОИЗВОДСТВЕННАЯ ПРАКТИКА (ПРЕДДИПЛОМНАЯ)</t>
  </si>
  <si>
    <t>Государственная итоговая аттестация</t>
  </si>
  <si>
    <t>53</t>
  </si>
  <si>
    <t>Подготовка выпускной квалификационной работы</t>
  </si>
  <si>
    <t>54</t>
  </si>
  <si>
    <t>Защита выпускной квалификационной работы</t>
  </si>
  <si>
    <t>55</t>
  </si>
  <si>
    <t>Подготовка к государственным экзаменам</t>
  </si>
  <si>
    <t>56</t>
  </si>
  <si>
    <t>Проведение государственных экзаменов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</si>
  <si>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</si>
  <si>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</si>
  <si>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</si>
  <si>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</si>
  <si>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Объём ОП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</si>
  <si>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</si>
  <si>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</si>
  <si>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</si>
  <si>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</si>
  <si>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</si>
  <si>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</si>
  <si>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</si>
  <si>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</si>
  <si>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</si>
  <si>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Контрольные работы</t>
  </si>
  <si>
    <t>Другие</t>
  </si>
  <si>
    <t>Самост.(с.р.+и.п.)</t>
  </si>
  <si>
    <t>Консультации</t>
  </si>
  <si>
    <t>С преподавателем</t>
  </si>
  <si>
    <t>Промежут. аттестация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</si>
  <si>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</si>
  <si>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</si>
  <si>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</si>
  <si>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</si>
  <si>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</si>
  <si>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</si>
  <si>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</si>
  <si>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</si>
  <si>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</si>
  <si>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</si>
  <si>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</si>
  <si>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16  нед</t>
  </si>
  <si>
    <t>23  нед</t>
  </si>
  <si>
    <t>23 1/2 нед</t>
  </si>
  <si>
    <t>10  (7 ) нед</t>
  </si>
  <si>
    <t>18 1/2 (5 ) нед</t>
  </si>
  <si>
    <t>9 1/2 (7 ) нед</t>
  </si>
  <si>
    <t>9 1/2 (8 ) нед</t>
  </si>
  <si>
    <t>Лекции, уроки</t>
  </si>
  <si>
    <t>Пр. занятия</t>
  </si>
  <si>
    <t>Лаб. занятия</t>
  </si>
  <si>
    <t>Семинар. занятия</t>
  </si>
  <si>
    <t>Курс. проектир.</t>
  </si>
  <si>
    <t>Самост.</t>
  </si>
  <si>
    <t>Консульт.</t>
  </si>
  <si>
    <t>С препод.</t>
  </si>
  <si>
    <t>Индивид. проект</t>
  </si>
  <si>
    <t>Обяз. часть</t>
  </si>
  <si>
    <t>Вар. часть</t>
  </si>
  <si>
    <t>57</t>
  </si>
  <si>
    <t>58</t>
  </si>
  <si>
    <t>59</t>
  </si>
  <si>
    <t>60</t>
  </si>
  <si>
    <t>61</t>
  </si>
  <si>
    <t>62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</si>
  <si>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</si>
  <si>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</si>
  <si>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</si>
  <si>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</si>
  <si>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</si>
  <si>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</si>
  <si>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</si>
  <si>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</si>
  <si>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</si>
  <si>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</si>
  <si>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</si>
  <si>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</si>
  <si>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</si>
  <si>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</si>
  <si>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</si>
  <si>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</si>
  <si>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</si>
  <si>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</si>
  <si>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</si>
  <si>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</si>
  <si>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</si>
  <si>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</si>
  <si>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</si>
  <si>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</si>
  <si>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</si>
  <si>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</si>
  <si>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</si>
  <si>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</si>
  <si>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</si>
  <si>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</si>
  <si>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</si>
  <si>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</si>
  <si>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</si>
  <si>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</si>
  <si>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</si>
  <si>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</si>
  <si>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</si>
  <si>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</si>
  <si>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</si>
  <si>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</si>
  <si>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</si>
  <si>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</si>
  <si>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</si>
  <si>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</si>
  <si>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</si>
  <si>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</si>
  <si>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</si>
  <si>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</si>
  <si>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</si>
  <si>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</si>
  <si>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</si>
  <si>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</si>
  <si>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</si>
  <si>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</si>
  <si>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</si>
  <si>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135</t>
  </si>
  <si>
    <t>137</t>
  </si>
  <si>
    <t>138</t>
  </si>
  <si>
    <t>336</t>
  </si>
  <si>
    <t>337</t>
  </si>
  <si>
    <t>Итого час/нед (с учетом консультаций в период обучения по циклам)</t>
  </si>
  <si>
    <t>35.25</t>
  </si>
  <si>
    <t>35.45</t>
  </si>
  <si>
    <t>35.4</t>
  </si>
  <si>
    <t>35.78</t>
  </si>
  <si>
    <t>35.37</t>
  </si>
  <si>
    <t>34.95</t>
  </si>
  <si>
    <t>ОП</t>
  </si>
  <si>
    <t>ОБЩЕОБРАЗОВАТЕЛЬНАЯ ПОДГОТОВКА</t>
  </si>
  <si>
    <t>1476</t>
  </si>
  <si>
    <t>1404</t>
  </si>
  <si>
    <t>744</t>
  </si>
  <si>
    <t>640</t>
  </si>
  <si>
    <t>612</t>
  </si>
  <si>
    <t>576</t>
  </si>
  <si>
    <t>314</t>
  </si>
  <si>
    <t>250</t>
  </si>
  <si>
    <t>864</t>
  </si>
  <si>
    <t>828</t>
  </si>
  <si>
    <t>430</t>
  </si>
  <si>
    <t>390</t>
  </si>
  <si>
    <t>СО</t>
  </si>
  <si>
    <t>Среднее общее образование</t>
  </si>
  <si>
    <t>687</t>
  </si>
  <si>
    <t>663</t>
  </si>
  <si>
    <t>364</t>
  </si>
  <si>
    <t>299</t>
  </si>
  <si>
    <t>284</t>
  </si>
  <si>
    <t>272</t>
  </si>
  <si>
    <t>152</t>
  </si>
  <si>
    <t>120</t>
  </si>
  <si>
    <t>403</t>
  </si>
  <si>
    <t>391</t>
  </si>
  <si>
    <t>212</t>
  </si>
  <si>
    <t>179</t>
  </si>
  <si>
    <t>78</t>
  </si>
  <si>
    <t>555</t>
  </si>
  <si>
    <t>507</t>
  </si>
  <si>
    <t>237</t>
  </si>
  <si>
    <t>232</t>
  </si>
  <si>
    <t>208</t>
  </si>
  <si>
    <t>323</t>
  </si>
  <si>
    <t>139</t>
  </si>
  <si>
    <t>258</t>
  </si>
  <si>
    <t>234</t>
  </si>
  <si>
    <t>168</t>
  </si>
  <si>
    <t>66</t>
  </si>
  <si>
    <t>150</t>
  </si>
  <si>
    <t>156</t>
  </si>
  <si>
    <t>148</t>
  </si>
  <si>
    <t>64</t>
  </si>
  <si>
    <t>92</t>
  </si>
  <si>
    <t>143</t>
  </si>
  <si>
    <t>91</t>
  </si>
  <si>
    <t>69.49%</t>
  </si>
  <si>
    <t>30.51%</t>
  </si>
  <si>
    <t>ПРОФЕССИОНАЛЬНАЯ ПОДГОТОВКА</t>
  </si>
  <si>
    <t>4248</t>
  </si>
  <si>
    <t>63</t>
  </si>
  <si>
    <t>3081</t>
  </si>
  <si>
    <t>1857</t>
  </si>
  <si>
    <t>1194</t>
  </si>
  <si>
    <t>564</t>
  </si>
  <si>
    <t>296</t>
  </si>
  <si>
    <t>268</t>
  </si>
  <si>
    <t>882</t>
  </si>
  <si>
    <t>833</t>
  </si>
  <si>
    <t>511</t>
  </si>
  <si>
    <t>322</t>
  </si>
  <si>
    <t>354</t>
  </si>
  <si>
    <t>214</t>
  </si>
  <si>
    <t>140</t>
  </si>
  <si>
    <t>662</t>
  </si>
  <si>
    <t>416</t>
  </si>
  <si>
    <t>216</t>
  </si>
  <si>
    <t>220</t>
  </si>
  <si>
    <t>648</t>
  </si>
  <si>
    <t>332</t>
  </si>
  <si>
    <t>200</t>
  </si>
  <si>
    <t>2952</t>
  </si>
  <si>
    <t>1296</t>
  </si>
  <si>
    <t>472</t>
  </si>
  <si>
    <t>466</t>
  </si>
  <si>
    <t>468</t>
  </si>
  <si>
    <t>357</t>
  </si>
  <si>
    <t>170</t>
  </si>
  <si>
    <t>3-7</t>
  </si>
  <si>
    <t>198</t>
  </si>
  <si>
    <t>158</t>
  </si>
  <si>
    <t>142</t>
  </si>
  <si>
    <t>122</t>
  </si>
  <si>
    <t>950</t>
  </si>
  <si>
    <t>862</t>
  </si>
  <si>
    <t>566</t>
  </si>
  <si>
    <t>306</t>
  </si>
  <si>
    <t>278</t>
  </si>
  <si>
    <t>162</t>
  </si>
  <si>
    <t>294</t>
  </si>
  <si>
    <t>182</t>
  </si>
  <si>
    <t>338</t>
  </si>
  <si>
    <t>106</t>
  </si>
  <si>
    <t>80</t>
  </si>
  <si>
    <t>2612</t>
  </si>
  <si>
    <t>1555</t>
  </si>
  <si>
    <t>1087</t>
  </si>
  <si>
    <t>438</t>
  </si>
  <si>
    <t>402</t>
  </si>
  <si>
    <t>287</t>
  </si>
  <si>
    <t>496</t>
  </si>
  <si>
    <t>244</t>
  </si>
  <si>
    <t>690</t>
  </si>
  <si>
    <t>486</t>
  </si>
  <si>
    <t>344</t>
  </si>
  <si>
    <t>482</t>
  </si>
  <si>
    <t>160</t>
  </si>
  <si>
    <t>542</t>
  </si>
  <si>
    <t>226</t>
  </si>
  <si>
    <t>1728</t>
  </si>
  <si>
    <t>884</t>
  </si>
  <si>
    <t>845</t>
  </si>
  <si>
    <t>528</t>
  </si>
  <si>
    <t>362</t>
  </si>
  <si>
    <t>136</t>
  </si>
  <si>
    <t>211</t>
  </si>
  <si>
    <t>154</t>
  </si>
  <si>
    <t>188</t>
  </si>
  <si>
    <t>446</t>
  </si>
  <si>
    <t>248</t>
  </si>
  <si>
    <t>593</t>
  </si>
  <si>
    <t>252</t>
  </si>
  <si>
    <t>260</t>
  </si>
  <si>
    <t>245</t>
  </si>
  <si>
    <t>МДК*</t>
  </si>
  <si>
    <t>РП</t>
  </si>
  <si>
    <t>час</t>
  </si>
  <si>
    <t>нед</t>
  </si>
  <si>
    <t xml:space="preserve">3 </t>
  </si>
  <si>
    <t>УП*</t>
  </si>
  <si>
    <t xml:space="preserve">5 </t>
  </si>
  <si>
    <t>ПП*</t>
  </si>
  <si>
    <t>ПM.01.ЭК</t>
  </si>
  <si>
    <t>Экзамен по модулю</t>
  </si>
  <si>
    <t>Всего часов по МДК</t>
  </si>
  <si>
    <t>545</t>
  </si>
  <si>
    <t>955</t>
  </si>
  <si>
    <t>643</t>
  </si>
  <si>
    <t>461</t>
  </si>
  <si>
    <t>191</t>
  </si>
  <si>
    <t>133</t>
  </si>
  <si>
    <t>308</t>
  </si>
  <si>
    <t>164</t>
  </si>
  <si>
    <t>238</t>
  </si>
  <si>
    <t>186</t>
  </si>
  <si>
    <t>562</t>
  </si>
  <si>
    <t>393</t>
  </si>
  <si>
    <t>213</t>
  </si>
  <si>
    <t>207</t>
  </si>
  <si>
    <t>169</t>
  </si>
  <si>
    <t>145</t>
  </si>
  <si>
    <t>204</t>
  </si>
  <si>
    <t xml:space="preserve">4 </t>
  </si>
  <si>
    <t>ПM.02.ЭК</t>
  </si>
  <si>
    <t>649</t>
  </si>
  <si>
    <t>668</t>
  </si>
  <si>
    <t>384</t>
  </si>
  <si>
    <t>264</t>
  </si>
  <si>
    <t>270</t>
  </si>
  <si>
    <t>398</t>
  </si>
  <si>
    <t>473</t>
  </si>
  <si>
    <t>195</t>
  </si>
  <si>
    <t>134</t>
  </si>
  <si>
    <t>146</t>
  </si>
  <si>
    <t>222</t>
  </si>
  <si>
    <t>ПM.03.ЭК</t>
  </si>
  <si>
    <t>ПМ*</t>
  </si>
  <si>
    <t xml:space="preserve">Учебная и производственная (по профилю специальности) практики </t>
  </si>
  <si>
    <t xml:space="preserve">23 </t>
  </si>
  <si>
    <t xml:space="preserve">7 </t>
  </si>
  <si>
    <t>360</t>
  </si>
  <si>
    <t xml:space="preserve">10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</si>
  <si>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</si>
  <si>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</si>
  <si>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</si>
  <si>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13 </t>
  </si>
  <si>
    <t xml:space="preserve">6 </t>
  </si>
  <si>
    <t xml:space="preserve">2 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</si>
  <si>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</si>
  <si>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</si>
  <si>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</si>
  <si>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</si>
  <si>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5940</t>
  </si>
  <si>
    <t>4485</t>
  </si>
  <si>
    <t>2601</t>
  </si>
  <si>
    <t>1834</t>
  </si>
  <si>
    <t>4644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</si>
  <si>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</si>
  <si>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</si>
  <si>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</si>
  <si>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</si>
  <si>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</si>
  <si>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Контрольные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</si>
  <si>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</si>
  <si>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</si>
  <si>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</si>
  <si>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</si>
  <si>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</si>
  <si>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</si>
  <si>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</si>
  <si>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</si>
  <si>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</si>
  <si>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</si>
  <si>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</si>
  <si>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</si>
  <si>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</si>
  <si>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</si>
  <si>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</si>
  <si>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</si>
  <si>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</si>
  <si>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</si>
  <si>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</si>
  <si>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</si>
  <si>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</si>
  <si>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</si>
  <si>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</si>
  <si>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</si>
  <si>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</si>
  <si>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</si>
  <si>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</si>
  <si>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</si>
  <si>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</si>
  <si>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</si>
  <si>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</si>
  <si>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</si>
  <si>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</si>
  <si>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</si>
  <si>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</si>
  <si>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</si>
  <si>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</si>
  <si>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</si>
  <si>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</si>
  <si>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</si>
  <si>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</si>
  <si>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</si>
  <si>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</si>
  <si>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</si>
  <si>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</si>
  <si>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</si>
  <si>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</si>
  <si>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::</t>
  </si>
  <si>
    <t>=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</si>
  <si>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</si>
  <si>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</si>
  <si>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</si>
  <si>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</si>
  <si>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</si>
  <si>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</si>
  <si>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</si>
  <si>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</si>
  <si>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</si>
  <si>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</si>
  <si>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</si>
  <si>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</si>
  <si>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</si>
  <si>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</si>
  <si>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</si>
  <si>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</si>
  <si>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</si>
  <si>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</si>
  <si>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</si>
  <si>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</si>
  <si>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</si>
  <si>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</si>
  <si>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</si>
  <si>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</si>
  <si>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</si>
  <si>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</si>
  <si>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</si>
  <si>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</si>
  <si>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</si>
  <si>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
товка</t>
  </si>
  <si>
    <t>Прове-
дение</t>
  </si>
  <si>
    <t>1 сем</t>
  </si>
  <si>
    <t>2 сем</t>
  </si>
  <si>
    <t>нед.</t>
  </si>
  <si>
    <t xml:space="preserve">39 </t>
  </si>
  <si>
    <t xml:space="preserve">16 </t>
  </si>
  <si>
    <t xml:space="preserve">1 </t>
  </si>
  <si>
    <t xml:space="preserve">11 </t>
  </si>
  <si>
    <t xml:space="preserve">52 </t>
  </si>
  <si>
    <t>39 1/2</t>
  </si>
  <si>
    <t>23 1/2</t>
  </si>
  <si>
    <t>10 1/2</t>
  </si>
  <si>
    <t>28 1/2</t>
  </si>
  <si>
    <t>18 1/2</t>
  </si>
  <si>
    <t xml:space="preserve">19 </t>
  </si>
  <si>
    <t>9 1/2</t>
  </si>
  <si>
    <t>1/2</t>
  </si>
  <si>
    <t xml:space="preserve">8 </t>
  </si>
  <si>
    <t xml:space="preserve">43 </t>
  </si>
  <si>
    <t xml:space="preserve">126 </t>
  </si>
  <si>
    <t>51 1/2</t>
  </si>
  <si>
    <t>74 1/2</t>
  </si>
  <si>
    <t>2 1/2</t>
  </si>
  <si>
    <t>3 1/2</t>
  </si>
  <si>
    <t xml:space="preserve">9 </t>
  </si>
  <si>
    <t xml:space="preserve">34 </t>
  </si>
  <si>
    <t xml:space="preserve">199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</si>
  <si>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</si>
  <si>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</si>
  <si>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</si>
  <si>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</si>
  <si>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</si>
  <si>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</si>
  <si>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</si>
  <si>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общего и профессионального образования Ростовской области</t>
  </si>
  <si>
    <t>Утверждаю</t>
  </si>
  <si>
    <t>Директор ГБПОУ РО "РКСИ"</t>
  </si>
  <si>
    <t>Горбунов С.Н.</t>
  </si>
  <si>
    <t>31.08.2021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</si>
  <si>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</si>
  <si>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</si>
  <si>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</si>
  <si>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</si>
  <si>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</si>
  <si>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09.02.06</t>
  </si>
  <si>
    <t>Сетевое и системное администрирование</t>
  </si>
  <si>
    <t>код</t>
  </si>
  <si>
    <t>наименование специальности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</si>
  <si>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</si>
  <si>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</si>
  <si>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</si>
  <si>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Сетевой и системный администратор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</si>
  <si>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</si>
  <si>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</si>
  <si>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</si>
  <si>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</si>
  <si>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</si>
  <si>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</si>
  <si>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</si>
  <si>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</si>
  <si>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образования по ОП</t>
  </si>
  <si>
    <t>3г 10м</t>
  </si>
  <si>
    <t>год начала подготовки по УП</t>
  </si>
  <si>
    <t>2021</t>
  </si>
  <si>
    <t>профиль получаемого профессионального образования</t>
  </si>
  <si>
    <t>технологический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</si>
  <si>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</si>
  <si>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</si>
  <si>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</si>
  <si>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09.12.2016</t>
  </si>
  <si>
    <t xml:space="preserve">     № </t>
  </si>
  <si>
    <t>1548</t>
  </si>
  <si>
    <t>Виды деятельности</t>
  </si>
  <si>
    <t>Практическая подготовка</t>
  </si>
  <si>
    <t xml:space="preserve">Настоящий учебный план основной образовательной программы - программы подготовки специалистов среднего звена разработан на основе ФГОС СПО по специальности09.02.06 «Сетевое и системное администрирование», утвержденного приказом Министерства образования и науки Российской Федерации № 1548от 09.12.2016 г., зарегистрированного Министерством юстиции (рег.№44978 от 26.12.2016 г.), и в соответствии с:
 Уставом ГБПОУ РО «РКСИ»;
 Федеральным законом от 29 декабря 2012 г. №273-ФЗ «Об образовании в Российской Федерации»;
 приказом Минобрнауки России от 14 июня 2013 г. №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образования»;
 приказом Минобрнауки России от 16 августа 2013 г. № 968 «Об утверждении Порядка проведения государственной итоговой аттестации по образовательным программам среднего профессионального образования»; 
 приказом Минобрнауки России и Минпросвещения России от 05.08.2020 г. № 885/390, об утверждении «Положения о практической подготовке обучающихся»;
 приказом Минобрнауки России от 7.06.2017 г. № 506 «О внесении изменений в федеральный компонент государственных образовательных стандартов начального общего, основного общего и среднего (полного) общего образования, утвержденный приказом Министерства образования Российской Федерации от 05марта 2004 г. № 1089;
 письмом ФГАУ ФИРО от 11.10.2017 г. «Об актуальных вопросах развития среднего профессионального образования, разрабатываемых ФГАУ ФИРО. Приложение № 4 Разъяснения по формированию общеобразовательного цикла основной профессиональной образовательной программы СПО на базе основного общего образования с одновременным получением среднего общего образования и программно-методическому сопровождению изучения общеобразовательных дисциплин»;
 письмом Министерства просвещения Российской Федерации от 20.07.2020 г. № 05-7772 «О направлении инструктивно-методического письма по организации применения современных методик и программ преподавания по общеобразовательным дисциплинам в системе среднего профессионального образования, учитывающих образовательные потребности обучающихся образовательных организаций, реализующих программы среднего профессионального образования»;
 письмом Департамента государственной политики в сфере среднего профессионального  образования и профессионального обучения Министерства просвещения Российской Федерации «О направлении методических рекомендаций по реализации среднего общего образования в пределах  освоения образовательной программы среднего профессионального образования для использования в работе образовательными организациями» от 16.04.2021 г. № 24/2.3-5650.
 письмом Министерства образования и науки Российской Федерации от 20 июня 2017 года № ТС-194/08 «Об организации изучения учебного предмета «Астрономия как обязательного для изучения на уровне среднего общего образования».
</t>
  </si>
  <si>
    <t xml:space="preserve">Образовательная программа среднего профессионального образования, реализуемая на базе основного общего образования, разрабатывается на основе требований федерального государственного образовательного стандарта среднего общего образования и ФГОС СПО по специальности09.02.06 «Сетевое и системное администрирование», базовой подготовки. 
ГБПОУ РО «РКСИ» самостоятельно определил технологический  профиль профессионального образования в соответствии со спецификой ППССЗ.
</t>
  </si>
  <si>
    <t xml:space="preserve">В соответствии с требованиями федерального государственного образовательного стандарта (далее - ФГОС) среднего общего образования колледж при разработке учебного плана  сформировал общеобразовательный цикл, включая общеобразовательные учебные дисциплины из обязательных предметных областей:  Русский язык и литература;  Родной язык и родная литература;  Иностранные  языки;  Общественные науки;  Математика и информатика;  Естественные науки;  Физическая культура, экология и основы безопасности жизнедеятельности;  Астрономия.
</t>
  </si>
  <si>
    <t xml:space="preserve">Общеобразовательный цикл ППССЗ по специальности 09.02.06 «Сетевое и системное администрирование» на базе основного общего образования с получением среднего общего образования содержит 15 учебных дисциплин и предусматривает изучение не менее одной общеобразовательной учебной дисциплины из каждой предметной области. Из них 3 учебные дисциплины изучаются углубленно с учетом профиля профессионального образования, осваиваемой специальности СПО:  Математика;  Информатика;  Физика.
В учебном плане предусмотрено выполнение обучающимися индивидуального проекта по общеобразовательной учебной дисциплине - Физика. 
</t>
  </si>
  <si>
    <t xml:space="preserve">В учебный план для усиления профиля включены дополнительные  учебные предметы (элективные), которые введены по усмотрению колледжа в соответствии с о спецификой получаемой специальности и с учетом профиля:
ЭК.01 Человек в современном мире;
ЭК.02 Экологические основы природопользования;
ЭК.03Прикладное программное обеспечение в профессиональной деятельности;
ЭК.04 Основы финансовой грамотности.
В соответствии с требованиями ФГОС СПО нормативный срок освоения образовательной программы  при очной форме получения образования для лиц, обучающихся на базе основного общего образования с получением среднего общего образования, увеличен на 1476 часов (52 недели) из расчета: 1404 часа на теоретическое обучение (при обязательной учебной нагрузке 36 часов в неделю) - 39 нед.; промежуточная аттестация –72 часа (2 нед.),  каникулярное время - 11 нед.
</t>
  </si>
  <si>
    <t xml:space="preserve">Продолжительность учебной недели – шестидневная. Учебная деятельность обучающихся предусматривает учебные занятия (урок, практическое занятие, лабораторное занятие, консультация, лекция, семинар), самостоятельную работу, выполнение курсовой работы, практическое обучение: практику учебную и производственную (по профилю специальности и преддипломную). 
Для всех видов аудиторных занятий академический час устанавливается продолжительностью 45 минут. В колледже проводятся сгруппированные занятия по одной учебной дисциплине или профессиональному модулю – парные.
Объем обязательных аудиторных занятий и практики не превышает 36 академических часов в неделю.
</t>
  </si>
  <si>
    <t xml:space="preserve">Курсовые работы являются одним из основных видов учебных занятий и формой контроля учебной работы студентов по профессиональному модулю и реализуется в пределах времени, отведенного на его изучение. </t>
  </si>
  <si>
    <t>Приказ Минобрнауки России и Минпросвещения России от 05.08.2020 г. № 885/390, об утверждении «Положения о практической подготовке обучающихся» и рабочие программ практик определяют порядок организации и проведения практики студентов. Видами практики обучающихся, осваивающих ООП по специальности 09.02.06 Сетевое и системное администрирование, базовая подготовка, являются: учебная практика и производственная (по профилю специальности и производственна) практика. Содержание всех этапов практики определяется требованиями к умениям и практическому опыту по каждому из профессиональных модулей ППССЗ.</t>
  </si>
  <si>
    <t xml:space="preserve">Распределение вариативной части ООП по специальности 09.02.06 Сетевое и системное администрирование базовой подготовки осуществлено в соответствии с потребностями работодателей, путем согласования с представителями работодателей - предприятиями (организациями) заказчиками специалистов среднего профессионального образования в объеме 1296 часов.
Вариативная часть ППССЗ распределена на овладение обучающимися дополнительными профессиональными и общими компетенциями путем расширения содержания учебных дисциплин и профессиональных модулей обязательной части и введения новых дисциплин и междисциплинарных курсов.
</t>
  </si>
  <si>
    <t xml:space="preserve">Формы, периодичность и порядок проведения текущего контроля успеваемости и промежуточной аттестации обучающихся определяются в соответствие с Положением о формах, периодичности и порядке проведения текущего контроля знаний и промежуточной аттестации студентов ГБПОУ РО «РКСИ». 
Объем времени, отведенный на промежуточную аттестацию, составляет не более 1 недели в семестр. Промежуточная аттестация в форме экзамена проводится в день, освобожденный от других форм учебной нагрузки. Промежуточная аттестация в форме зачета или дифференцированного зачета (зачета) проводится за счет часов, отведенных на освоение соответствующего модуля или дисциплины в соответствие с ФГОС СПО. 
</t>
  </si>
  <si>
    <t>Обязательной формой промежуточной аттестации по профессиональным модулям является экзамен по модулю (квалификационный), который представляет собой форму независимой оценки результатов обучения с участием работодателей; по его итогам возможно присвоение выпускнику определенной квалификации. Экзамен (квалификационный) проверяет готовность обучающегося к выполнению указанного вида профессиональной деятельности и сформированность у него компетенций. Итогом проверки является однозначное решение: «вид профессиональной деятельности освоен с оценкой / не освоен».</t>
  </si>
  <si>
    <t xml:space="preserve">В соответствие с Порядком проведения государственной итоговой аттестации по образовательным программам среднего профессионального образования (утв. приказом Министерства образования и науки РФ от 16 августа 2013 г. N 968) и ФГОС СПО формами государственной итоговой аттестации по специальности 09.02.06 Сетевое и системное администрирование являются:  подготовка и защита выпускной квалификационной работы (диплиная работа (проект), и демонстрационный экзамен. </t>
  </si>
  <si>
    <t>Л.В. Ермолина</t>
  </si>
  <si>
    <t>Математических и естественнонаучных  дисциплин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</si>
</sst>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,###"/>
  </numFmts>
  <fonts count="58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10"/>
      <color indexed="8"/>
      <name val="Arial"/>
      <family val="2"/>
    </font>
    <font>
      <sz val="10"/>
      <color indexed="23"/>
      <name val="Arial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2" fontId="0" fillId="0" borderId="0">
      <alignment/>
      <protection/>
    </xf>
    <xf numFmtId="45" fontId="0" fillId="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0" fontId="0" fillId="0" borderId="0">
      <alignment/>
      <protection/>
    </xf>
    <xf numFmtId="173" fontId="0" fillId="0" borderId="0">
      <alignment/>
      <protection/>
    </xf>
    <xf numFmtId="0" fontId="5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0" borderId="10" xfId="52" applyNumberFormat="1" applyFont="1" applyBorder="1" applyAlignment="1" applyProtection="1">
      <alignment horizontal="center" vertical="center"/>
      <protection locked="0"/>
    </xf>
    <xf numFmtId="0" fontId="1" fillId="0" borderId="10" xfId="52" applyNumberFormat="1" applyFont="1" applyBorder="1" applyAlignment="1" applyProtection="1">
      <alignment horizontal="left" vertical="center" wrapText="1"/>
      <protection locked="0"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0" fontId="3" fillId="33" borderId="10" xfId="53" applyNumberFormat="1" applyFont="1" applyFill="1" applyBorder="1" applyAlignment="1" applyProtection="1">
      <alignment horizontal="left" vertical="center"/>
      <protection locked="0"/>
    </xf>
    <xf numFmtId="0" fontId="3" fillId="0" borderId="10" xfId="53" applyNumberFormat="1" applyFont="1" applyBorder="1" applyAlignment="1" applyProtection="1">
      <alignment horizontal="left" vertical="center"/>
      <protection locked="0"/>
    </xf>
    <xf numFmtId="0" fontId="3" fillId="34" borderId="10" xfId="53" applyNumberFormat="1" applyFont="1" applyFill="1" applyBorder="1" applyAlignment="1" applyProtection="1">
      <alignment horizontal="center" vertical="center"/>
      <protection locked="0"/>
    </xf>
    <xf numFmtId="0" fontId="3" fillId="34" borderId="10" xfId="53" applyNumberFormat="1" applyFont="1" applyFill="1" applyBorder="1" applyAlignment="1">
      <alignment horizontal="center" vertical="center"/>
      <protection/>
    </xf>
    <xf numFmtId="0" fontId="3" fillId="35" borderId="10" xfId="53" applyNumberFormat="1" applyFont="1" applyFill="1" applyBorder="1" applyAlignment="1" applyProtection="1">
      <alignment horizontal="center" vertical="center"/>
      <protection locked="0"/>
    </xf>
    <xf numFmtId="0" fontId="4" fillId="35" borderId="10" xfId="53" applyNumberFormat="1" applyFont="1" applyFill="1" applyBorder="1" applyAlignment="1">
      <alignment horizontal="center" vertical="center"/>
      <protection/>
    </xf>
    <xf numFmtId="0" fontId="3" fillId="35" borderId="10" xfId="53" applyNumberFormat="1" applyFont="1" applyFill="1" applyBorder="1" applyAlignment="1">
      <alignment horizontal="center" vertical="center"/>
      <protection/>
    </xf>
    <xf numFmtId="0" fontId="3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3" fillId="35" borderId="10" xfId="53" applyNumberFormat="1" applyFont="1" applyFill="1" applyBorder="1" applyAlignment="1">
      <alignment horizontal="left" vertical="center"/>
      <protection/>
    </xf>
    <xf numFmtId="0" fontId="3" fillId="33" borderId="10" xfId="53" applyNumberFormat="1" applyFont="1" applyFill="1" applyBorder="1" applyAlignment="1">
      <alignment horizontal="center" vertical="center"/>
      <protection/>
    </xf>
    <xf numFmtId="174" fontId="3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5" borderId="10" xfId="53" applyNumberFormat="1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174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1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12" xfId="54" applyNumberFormat="1" applyFont="1" applyFill="1" applyBorder="1" applyAlignment="1" applyProtection="1">
      <alignment horizontal="center" vertical="center"/>
      <protection locked="0"/>
    </xf>
    <xf numFmtId="0" fontId="0" fillId="33" borderId="12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54" applyNumberFormat="1" applyFont="1" applyFill="1" applyBorder="1" applyAlignment="1">
      <alignment horizontal="center" vertical="center" wrapText="1"/>
      <protection/>
    </xf>
    <xf numFmtId="0" fontId="0" fillId="33" borderId="12" xfId="54" applyNumberFormat="1" applyFont="1" applyFill="1" applyBorder="1" applyAlignment="1">
      <alignment horizontal="center" vertical="center" wrapText="1"/>
      <protection/>
    </xf>
    <xf numFmtId="0" fontId="0" fillId="33" borderId="14" xfId="54" applyNumberFormat="1" applyFont="1" applyFill="1" applyBorder="1" applyAlignment="1">
      <alignment horizontal="center" vertical="center" wrapText="1"/>
      <protection/>
    </xf>
    <xf numFmtId="0" fontId="0" fillId="33" borderId="12" xfId="54" applyNumberFormat="1" applyFont="1" applyFill="1" applyBorder="1" applyAlignment="1">
      <alignment horizontal="center" vertical="center"/>
      <protection/>
    </xf>
    <xf numFmtId="0" fontId="0" fillId="33" borderId="14" xfId="54" applyNumberFormat="1" applyFont="1" applyFill="1" applyBorder="1" applyAlignment="1">
      <alignment horizontal="center" vertical="center"/>
      <protection/>
    </xf>
    <xf numFmtId="0" fontId="0" fillId="33" borderId="13" xfId="54" applyNumberFormat="1" applyFont="1" applyFill="1" applyBorder="1" applyAlignment="1">
      <alignment horizontal="center" vertical="center"/>
      <protection/>
    </xf>
    <xf numFmtId="0" fontId="0" fillId="35" borderId="15" xfId="54" applyNumberFormat="1" applyFont="1" applyFill="1" applyBorder="1" applyAlignment="1">
      <alignment horizontal="center" vertical="center"/>
      <protection/>
    </xf>
    <xf numFmtId="0" fontId="0" fillId="35" borderId="13" xfId="54" applyNumberFormat="1" applyFont="1" applyFill="1" applyBorder="1" applyAlignment="1">
      <alignment horizontal="center" vertical="center"/>
      <protection/>
    </xf>
    <xf numFmtId="0" fontId="0" fillId="35" borderId="14" xfId="54" applyNumberFormat="1" applyFont="1" applyFill="1" applyBorder="1" applyAlignment="1">
      <alignment horizontal="center" vertical="center"/>
      <protection/>
    </xf>
    <xf numFmtId="0" fontId="0" fillId="35" borderId="16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17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18" xfId="54" applyNumberFormat="1" applyFont="1" applyFill="1" applyBorder="1" applyAlignment="1">
      <alignment horizontal="center" vertical="center"/>
      <protection/>
    </xf>
    <xf numFmtId="0" fontId="0" fillId="33" borderId="17" xfId="54" applyNumberFormat="1" applyFont="1" applyFill="1" applyBorder="1" applyAlignment="1">
      <alignment horizontal="center" vertical="center"/>
      <protection/>
    </xf>
    <xf numFmtId="174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8" xfId="54" applyNumberFormat="1" applyFont="1" applyFill="1" applyBorder="1" applyAlignment="1" applyProtection="1">
      <alignment horizontal="center" vertical="center"/>
      <protection locked="0"/>
    </xf>
    <xf numFmtId="174" fontId="0" fillId="33" borderId="19" xfId="54" applyNumberFormat="1" applyFont="1" applyFill="1" applyBorder="1" applyAlignment="1" applyProtection="1">
      <alignment horizontal="center" vertical="center"/>
      <protection locked="0"/>
    </xf>
    <xf numFmtId="0" fontId="0" fillId="35" borderId="17" xfId="54" applyNumberFormat="1" applyFont="1" applyFill="1" applyBorder="1" applyAlignment="1">
      <alignment horizontal="center" vertical="center"/>
      <protection/>
    </xf>
    <xf numFmtId="0" fontId="0" fillId="35" borderId="18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5" borderId="17" xfId="54" applyNumberFormat="1" applyFont="1" applyFill="1" applyBorder="1" applyAlignment="1">
      <alignment horizontal="center" vertical="center" wrapText="1"/>
      <protection/>
    </xf>
    <xf numFmtId="0" fontId="0" fillId="35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54" applyNumberFormat="1" applyFont="1" applyFill="1" applyBorder="1" applyAlignment="1">
      <alignment horizontal="center" vertical="center" wrapText="1"/>
      <protection/>
    </xf>
    <xf numFmtId="0" fontId="0" fillId="33" borderId="17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18" xfId="54" applyNumberFormat="1" applyFont="1" applyFill="1" applyBorder="1" applyAlignment="1" applyProtection="1">
      <alignment horizontal="left" vertical="center"/>
      <protection locked="0"/>
    </xf>
    <xf numFmtId="0" fontId="0" fillId="35" borderId="20" xfId="54" applyNumberFormat="1" applyFont="1" applyFill="1" applyBorder="1" applyAlignment="1">
      <alignment horizontal="center" vertical="center"/>
      <protection/>
    </xf>
    <xf numFmtId="0" fontId="0" fillId="33" borderId="21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18" xfId="54" applyNumberFormat="1" applyFont="1" applyFill="1" applyBorder="1" applyAlignment="1">
      <alignment horizontal="left" vertical="center"/>
      <protection/>
    </xf>
    <xf numFmtId="0" fontId="0" fillId="33" borderId="12" xfId="54" applyNumberFormat="1" applyFont="1" applyFill="1" applyBorder="1" applyAlignment="1">
      <alignment horizontal="left" vertical="center" wrapText="1"/>
      <protection/>
    </xf>
    <xf numFmtId="0" fontId="0" fillId="35" borderId="22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3" borderId="13" xfId="54" applyNumberFormat="1" applyFont="1" applyFill="1" applyBorder="1" applyAlignment="1" applyProtection="1">
      <alignment horizontal="center" vertical="center"/>
      <protection locked="0"/>
    </xf>
    <xf numFmtId="0" fontId="0" fillId="33" borderId="23" xfId="54" applyNumberFormat="1" applyFont="1" applyFill="1" applyBorder="1" applyAlignment="1">
      <alignment horizontal="center" vertical="center"/>
      <protection/>
    </xf>
    <xf numFmtId="0" fontId="0" fillId="33" borderId="24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2" xfId="54" applyNumberFormat="1" applyFont="1" applyFill="1" applyBorder="1" applyAlignment="1">
      <alignment horizontal="center" vertical="center"/>
      <protection/>
    </xf>
    <xf numFmtId="0" fontId="0" fillId="33" borderId="26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/>
      <protection locked="0"/>
    </xf>
    <xf numFmtId="0" fontId="0" fillId="0" borderId="0" xfId="54" applyFill="1">
      <alignment/>
      <protection/>
    </xf>
    <xf numFmtId="0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0" borderId="10" xfId="54" applyNumberFormat="1" applyFont="1" applyFill="1" applyBorder="1" applyAlignment="1" applyProtection="1">
      <alignment horizontal="left" vertical="center"/>
      <protection locked="0"/>
    </xf>
    <xf numFmtId="0" fontId="7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left" vertical="center"/>
      <protection locked="0"/>
    </xf>
    <xf numFmtId="0" fontId="0" fillId="0" borderId="0" xfId="54" applyFont="1" applyFill="1" applyAlignment="1" applyProtection="1">
      <alignment horizontal="left" vertical="top" wrapText="1"/>
      <protection locked="0"/>
    </xf>
    <xf numFmtId="0" fontId="12" fillId="0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Fill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center" vertical="center"/>
      <protection locked="0"/>
    </xf>
    <xf numFmtId="0" fontId="7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11" fillId="35" borderId="0" xfId="54" applyFont="1" applyFill="1" applyBorder="1" applyAlignment="1" applyProtection="1">
      <alignment horizontal="left" vertical="center"/>
      <protection locked="0"/>
    </xf>
    <xf numFmtId="0" fontId="21" fillId="35" borderId="0" xfId="54" applyFont="1" applyFill="1" applyBorder="1" applyAlignment="1" applyProtection="1">
      <alignment horizontal="left" vertical="center"/>
      <protection locked="0"/>
    </xf>
    <xf numFmtId="0" fontId="5" fillId="35" borderId="0" xfId="54" applyFont="1" applyFill="1" applyBorder="1" applyAlignment="1" applyProtection="1">
      <alignment horizontal="center" vertical="top"/>
      <protection locked="0"/>
    </xf>
    <xf numFmtId="0" fontId="11" fillId="35" borderId="0" xfId="54" applyFont="1" applyFill="1" applyBorder="1" applyAlignment="1" applyProtection="1">
      <alignment horizontal="left" vertical="top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0" fillId="33" borderId="20" xfId="54" applyNumberFormat="1" applyFont="1" applyFill="1" applyBorder="1" applyAlignment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52" applyNumberFormat="1" applyFont="1" applyBorder="1" applyAlignment="1" applyProtection="1">
      <alignment horizontal="left" vertical="center" wrapText="1"/>
      <protection locked="0"/>
    </xf>
    <xf numFmtId="0" fontId="15" fillId="0" borderId="0" xfId="54" applyFont="1" applyAlignment="1" applyProtection="1">
      <alignment horizontal="center" vertical="center" wrapText="1"/>
      <protection locked="0"/>
    </xf>
    <xf numFmtId="0" fontId="16" fillId="0" borderId="0" xfId="54" applyFont="1" applyAlignment="1" applyProtection="1">
      <alignment horizontal="center" vertical="center"/>
      <protection locked="0"/>
    </xf>
    <xf numFmtId="0" fontId="17" fillId="0" borderId="0" xfId="54" applyFont="1" applyAlignment="1" applyProtection="1">
      <alignment horizontal="left" wrapText="1"/>
      <protection locked="0"/>
    </xf>
    <xf numFmtId="0" fontId="0" fillId="0" borderId="0" xfId="54">
      <alignment/>
      <protection/>
    </xf>
    <xf numFmtId="0" fontId="18" fillId="0" borderId="27" xfId="54" applyNumberFormat="1" applyFont="1" applyBorder="1" applyAlignment="1" applyProtection="1">
      <alignment horizontal="center"/>
      <protection locked="0"/>
    </xf>
    <xf numFmtId="0" fontId="15" fillId="0" borderId="27" xfId="54" applyNumberFormat="1" applyFont="1" applyBorder="1" applyAlignment="1" applyProtection="1">
      <alignment horizontal="center" vertical="center"/>
      <protection locked="0"/>
    </xf>
    <xf numFmtId="0" fontId="19" fillId="0" borderId="0" xfId="54" applyFont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top"/>
      <protection locked="0"/>
    </xf>
    <xf numFmtId="0" fontId="20" fillId="35" borderId="27" xfId="54" applyNumberFormat="1" applyFont="1" applyFill="1" applyBorder="1" applyAlignment="1" applyProtection="1">
      <alignment horizontal="center" wrapText="1"/>
      <protection locked="0"/>
    </xf>
    <xf numFmtId="0" fontId="5" fillId="0" borderId="0" xfId="54" applyFont="1" applyAlignment="1" applyProtection="1">
      <alignment horizontal="center" vertical="top"/>
      <protection locked="0"/>
    </xf>
    <xf numFmtId="0" fontId="11" fillId="0" borderId="0" xfId="54" applyFont="1" applyAlignment="1" applyProtection="1">
      <alignment horizontal="center" vertical="center"/>
      <protection locked="0"/>
    </xf>
    <xf numFmtId="0" fontId="21" fillId="35" borderId="27" xfId="54" applyNumberFormat="1" applyFont="1" applyFill="1" applyBorder="1" applyAlignment="1" applyProtection="1">
      <alignment horizontal="left" vertical="center"/>
      <protection locked="0"/>
    </xf>
    <xf numFmtId="0" fontId="5" fillId="35" borderId="0" xfId="54" applyFont="1" applyFill="1" applyBorder="1" applyAlignment="1" applyProtection="1">
      <alignment horizontal="left" vertical="top"/>
      <protection locked="0"/>
    </xf>
    <xf numFmtId="0" fontId="11" fillId="35" borderId="0" xfId="54" applyFont="1" applyFill="1" applyBorder="1" applyAlignment="1" applyProtection="1">
      <alignment horizontal="left" vertical="center"/>
      <protection locked="0"/>
    </xf>
    <xf numFmtId="0" fontId="21" fillId="0" borderId="27" xfId="54" applyNumberFormat="1" applyFont="1" applyBorder="1" applyAlignment="1" applyProtection="1">
      <alignment horizontal="center" vertical="top"/>
      <protection locked="0"/>
    </xf>
    <xf numFmtId="0" fontId="5" fillId="35" borderId="0" xfId="54" applyFont="1" applyFill="1" applyBorder="1" applyAlignment="1" applyProtection="1">
      <alignment horizontal="center" vertical="top"/>
      <protection locked="0"/>
    </xf>
    <xf numFmtId="0" fontId="11" fillId="35" borderId="0" xfId="54" applyFont="1" applyFill="1" applyBorder="1" applyAlignment="1" applyProtection="1">
      <alignment horizontal="left" vertical="top"/>
      <protection locked="0"/>
    </xf>
    <xf numFmtId="0" fontId="21" fillId="35" borderId="27" xfId="54" applyNumberFormat="1" applyFont="1" applyFill="1" applyBorder="1" applyAlignment="1" applyProtection="1">
      <alignment horizontal="left" vertical="top" wrapText="1"/>
      <protection locked="0"/>
    </xf>
    <xf numFmtId="0" fontId="22" fillId="35" borderId="0" xfId="54" applyFont="1" applyFill="1" applyBorder="1" applyAlignment="1" applyProtection="1">
      <alignment horizontal="right" vertical="center"/>
      <protection locked="0"/>
    </xf>
    <xf numFmtId="0" fontId="21" fillId="35" borderId="27" xfId="54" applyNumberFormat="1" applyFont="1" applyFill="1" applyBorder="1" applyAlignment="1" applyProtection="1">
      <alignment horizontal="center" vertical="top"/>
      <protection locked="0"/>
    </xf>
    <xf numFmtId="0" fontId="23" fillId="0" borderId="10" xfId="54" applyNumberFormat="1" applyFont="1" applyBorder="1" applyAlignment="1" applyProtection="1">
      <alignment horizontal="center" vertical="center" wrapText="1"/>
      <protection locked="0"/>
    </xf>
    <xf numFmtId="0" fontId="6" fillId="0" borderId="10" xfId="54" applyNumberFormat="1" applyFont="1" applyBorder="1" applyAlignment="1" applyProtection="1">
      <alignment horizontal="left" vertical="center" wrapText="1"/>
      <protection locked="0"/>
    </xf>
    <xf numFmtId="0" fontId="21" fillId="35" borderId="27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54" applyFont="1" applyAlignment="1" applyProtection="1">
      <alignment horizontal="left" vertical="top"/>
      <protection locked="0"/>
    </xf>
    <xf numFmtId="0" fontId="21" fillId="35" borderId="27" xfId="54" applyNumberFormat="1" applyFont="1" applyFill="1" applyBorder="1" applyAlignment="1" applyProtection="1">
      <alignment horizontal="center" vertical="center"/>
      <protection locked="0"/>
    </xf>
    <xf numFmtId="0" fontId="8" fillId="0" borderId="0" xfId="54" applyFont="1" applyFill="1" applyAlignment="1" applyProtection="1">
      <alignment horizontal="left" vertical="center"/>
      <protection locked="0"/>
    </xf>
    <xf numFmtId="0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28" xfId="54" applyNumberFormat="1" applyFont="1" applyFill="1" applyBorder="1" applyAlignment="1" applyProtection="1">
      <alignment horizontal="center" vertical="center" textRotation="90"/>
      <protection locked="0"/>
    </xf>
    <xf numFmtId="0" fontId="0" fillId="0" borderId="29" xfId="54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54" applyFont="1" applyFill="1" applyAlignment="1" applyProtection="1">
      <alignment horizontal="center" vertical="center"/>
      <protection locked="0"/>
    </xf>
    <xf numFmtId="0" fontId="7" fillId="0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10" xfId="54" applyNumberFormat="1" applyFont="1" applyFill="1" applyBorder="1" applyAlignment="1" applyProtection="1">
      <alignment horizontal="left" vertical="center"/>
      <protection locked="0"/>
    </xf>
    <xf numFmtId="0" fontId="9" fillId="0" borderId="30" xfId="54" applyNumberFormat="1" applyFont="1" applyFill="1" applyBorder="1" applyAlignment="1" applyProtection="1">
      <alignment horizontal="center" vertical="center"/>
      <protection locked="0"/>
    </xf>
    <xf numFmtId="0" fontId="10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Fill="1" applyBorder="1" applyAlignment="1" applyProtection="1">
      <alignment horizontal="left" vertical="center"/>
      <protection locked="0"/>
    </xf>
    <xf numFmtId="0" fontId="11" fillId="0" borderId="0" xfId="54" applyFont="1" applyFill="1" applyAlignment="1" applyProtection="1">
      <alignment horizontal="left" vertical="top"/>
      <protection locked="0"/>
    </xf>
    <xf numFmtId="0" fontId="0" fillId="0" borderId="0" xfId="54" applyFont="1" applyFill="1" applyAlignment="1" applyProtection="1">
      <alignment horizontal="left" vertical="center"/>
      <protection locked="0"/>
    </xf>
    <xf numFmtId="0" fontId="0" fillId="0" borderId="0" xfId="54" applyFont="1" applyFill="1" applyAlignment="1" applyProtection="1">
      <alignment horizontal="left" vertical="top" wrapText="1"/>
      <protection locked="0"/>
    </xf>
    <xf numFmtId="0" fontId="8" fillId="0" borderId="0" xfId="54" applyFont="1" applyFill="1" applyAlignment="1" applyProtection="1">
      <alignment horizontal="left" vertical="top"/>
      <protection locked="0"/>
    </xf>
    <xf numFmtId="0" fontId="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4" applyFill="1">
      <alignment/>
      <protection/>
    </xf>
    <xf numFmtId="0" fontId="13" fillId="0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Fill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 wrapText="1"/>
      <protection locked="0"/>
    </xf>
    <xf numFmtId="0" fontId="14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center" vertical="center"/>
      <protection locked="0"/>
    </xf>
    <xf numFmtId="0" fontId="13" fillId="0" borderId="0" xfId="54" applyFont="1" applyFill="1" applyAlignment="1" applyProtection="1">
      <alignment horizontal="center" vertical="center"/>
      <protection locked="0"/>
    </xf>
    <xf numFmtId="0" fontId="13" fillId="0" borderId="0" xfId="54" applyFont="1" applyFill="1" applyAlignment="1" applyProtection="1">
      <alignment horizontal="center" vertical="center" wrapText="1"/>
      <protection locked="0"/>
    </xf>
    <xf numFmtId="0" fontId="7" fillId="0" borderId="0" xfId="54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28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5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29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2" xfId="54" applyNumberFormat="1" applyFont="1" applyFill="1" applyBorder="1" applyAlignment="1">
      <alignment horizontal="right" vertical="center"/>
      <protection/>
    </xf>
    <xf numFmtId="0" fontId="0" fillId="33" borderId="12" xfId="54" applyNumberFormat="1" applyFont="1" applyFill="1" applyBorder="1" applyAlignment="1">
      <alignment horizontal="center" vertical="center"/>
      <protection/>
    </xf>
    <xf numFmtId="0" fontId="0" fillId="33" borderId="14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18" xfId="54" applyNumberFormat="1" applyFont="1" applyFill="1" applyBorder="1" applyAlignment="1">
      <alignment horizontal="center" vertical="center" wrapText="1"/>
      <protection/>
    </xf>
    <xf numFmtId="0" fontId="0" fillId="35" borderId="17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left" vertical="center" wrapText="1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11" xfId="54" applyNumberFormat="1" applyFont="1" applyFill="1" applyBorder="1" applyAlignment="1">
      <alignment horizontal="left" vertical="center" wrapText="1"/>
      <protection/>
    </xf>
    <xf numFmtId="0" fontId="0" fillId="33" borderId="11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0" borderId="16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7" fillId="33" borderId="10" xfId="54" applyNumberFormat="1" applyFont="1" applyFill="1" applyBorder="1" applyAlignment="1">
      <alignment horizontal="center" vertical="center"/>
      <protection/>
    </xf>
    <xf numFmtId="0" fontId="1" fillId="35" borderId="10" xfId="53" applyNumberFormat="1" applyFont="1" applyFill="1" applyBorder="1" applyAlignment="1">
      <alignment horizontal="center" vertical="center"/>
      <protection/>
    </xf>
    <xf numFmtId="0" fontId="1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34" borderId="25" xfId="0" applyNumberFormat="1" applyFont="1" applyFill="1" applyBorder="1" applyAlignment="1" applyProtection="1">
      <alignment horizontal="left" vertical="top" wrapText="1"/>
      <protection locked="0"/>
    </xf>
    <xf numFmtId="0" fontId="1" fillId="34" borderId="16" xfId="0" applyNumberFormat="1" applyFont="1" applyFill="1" applyBorder="1" applyAlignment="1" applyProtection="1">
      <alignment horizontal="left" vertical="top" wrapText="1"/>
      <protection locked="0"/>
    </xf>
    <xf numFmtId="0" fontId="1" fillId="34" borderId="34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1" fillId="34" borderId="37" xfId="0" applyNumberFormat="1" applyFont="1" applyFill="1" applyBorder="1" applyAlignment="1" applyProtection="1">
      <alignment horizontal="left" vertical="top" wrapText="1"/>
      <protection locked="0"/>
    </xf>
    <xf numFmtId="0" fontId="1" fillId="34" borderId="20" xfId="0" applyNumberFormat="1" applyFont="1" applyFill="1" applyBorder="1" applyAlignment="1" applyProtection="1">
      <alignment horizontal="left" vertical="top" wrapText="1"/>
      <protection locked="0"/>
    </xf>
    <xf numFmtId="0" fontId="1" fillId="34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37" xfId="0" applyNumberFormat="1" applyFont="1" applyBorder="1" applyAlignment="1">
      <alignment horizontal="left" vertical="top"/>
    </xf>
    <xf numFmtId="0" fontId="2" fillId="0" borderId="20" xfId="0" applyNumberFormat="1" applyFont="1" applyBorder="1" applyAlignment="1">
      <alignment horizontal="left" vertical="top"/>
    </xf>
    <xf numFmtId="0" fontId="2" fillId="0" borderId="21" xfId="0" applyNumberFormat="1" applyFont="1" applyBorder="1" applyAlignment="1">
      <alignment horizontal="left" vertical="top"/>
    </xf>
    <xf numFmtId="0" fontId="2" fillId="35" borderId="37" xfId="0" applyNumberFormat="1" applyFont="1" applyFill="1" applyBorder="1" applyAlignment="1" applyProtection="1">
      <alignment horizontal="left" vertical="top"/>
      <protection locked="0"/>
    </xf>
    <xf numFmtId="0" fontId="2" fillId="35" borderId="20" xfId="0" applyNumberFormat="1" applyFont="1" applyFill="1" applyBorder="1" applyAlignment="1" applyProtection="1">
      <alignment horizontal="left" vertical="top"/>
      <protection locked="0"/>
    </xf>
    <xf numFmtId="0" fontId="2" fillId="35" borderId="21" xfId="0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7"/>
  <sheetViews>
    <sheetView showGridLines="0" tabSelected="1" zoomScalePageLayoutView="0" workbookViewId="0" topLeftCell="B1">
      <selection activeCell="A1" sqref="A1"/>
    </sheetView>
  </sheetViews>
  <sheetFormatPr defaultColWidth="14.66015625" defaultRowHeight="13.5" customHeight="1"/>
  <cols>
    <col min="1" max="2" width="3.33203125" style="31" customWidth="1"/>
    <col min="3" max="3" width="10.66015625" style="31" customWidth="1"/>
    <col min="4" max="4" width="10" style="31" customWidth="1"/>
    <col min="5" max="48" width="3.33203125" style="31" customWidth="1"/>
    <col min="49" max="16384" width="14.66015625" style="31" customWidth="1"/>
  </cols>
  <sheetData>
    <row r="1" spans="4:48" ht="30.75" customHeight="1">
      <c r="D1" s="95"/>
      <c r="E1" s="95"/>
      <c r="F1" s="95"/>
      <c r="G1" s="121" t="s">
        <v>721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2" t="s">
        <v>722</v>
      </c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</row>
    <row r="2" spans="4:48" ht="17.25" customHeight="1">
      <c r="D2" s="95"/>
      <c r="E2" s="95"/>
      <c r="F2" s="95"/>
      <c r="AF2" s="121" t="s">
        <v>723</v>
      </c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</row>
    <row r="3" spans="1:48" ht="3.75" customHeight="1">
      <c r="A3" s="95"/>
      <c r="B3" s="95"/>
      <c r="C3" s="95"/>
      <c r="D3" s="95"/>
      <c r="E3" s="95"/>
      <c r="F3" s="95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112"/>
      <c r="AS3" s="112"/>
      <c r="AT3" s="94"/>
      <c r="AU3" s="112"/>
      <c r="AV3" s="112"/>
    </row>
    <row r="4" spans="4:48" ht="17.25" customHeight="1">
      <c r="D4" s="95"/>
      <c r="E4" s="95"/>
      <c r="F4" s="95"/>
      <c r="AF4" s="121" t="s">
        <v>724</v>
      </c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</row>
    <row r="5" spans="1:48" ht="23.2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</row>
    <row r="6" spans="1:48" ht="8.25" customHeight="1">
      <c r="A6" s="123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3"/>
      <c r="AF6" s="126" t="s">
        <v>725</v>
      </c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</row>
    <row r="7" spans="1:48" ht="8.2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</row>
    <row r="8" spans="4:6" ht="8.25" customHeight="1">
      <c r="D8" s="95"/>
      <c r="E8" s="95"/>
      <c r="F8" s="95"/>
    </row>
    <row r="9" spans="1:48" ht="38.25" customHeight="1">
      <c r="A9" s="127" t="s">
        <v>726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</row>
    <row r="10" spans="1:48" ht="13.5" customHeight="1">
      <c r="A10" s="128" t="s">
        <v>727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</row>
    <row r="11" spans="1:48" ht="30.75" customHeight="1">
      <c r="A11" s="129" t="s">
        <v>728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</row>
    <row r="12" spans="1:48" ht="18.75" customHeight="1">
      <c r="A12" s="130" t="s">
        <v>729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</row>
    <row r="13" spans="1:48" ht="26.25" customHeight="1">
      <c r="A13" s="131" t="s">
        <v>730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</row>
    <row r="14" spans="1:48" ht="17.25" customHeight="1">
      <c r="A14" s="132" t="s">
        <v>731</v>
      </c>
      <c r="B14" s="132"/>
      <c r="C14" s="132"/>
      <c r="D14" s="132"/>
      <c r="E14" s="132"/>
      <c r="F14" s="95"/>
      <c r="G14" s="132" t="s">
        <v>732</v>
      </c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</row>
    <row r="15" spans="1:48" ht="19.5" customHeight="1">
      <c r="A15" s="133" t="s">
        <v>733</v>
      </c>
      <c r="B15" s="133"/>
      <c r="C15" s="133"/>
      <c r="D15" s="133"/>
      <c r="E15" s="133"/>
      <c r="F15" s="133"/>
      <c r="G15" s="133" t="s">
        <v>734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32"/>
    </row>
    <row r="16" spans="1:48" ht="19.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P16" s="135" t="s">
        <v>735</v>
      </c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</row>
    <row r="17" spans="1:48" ht="18" customHeight="1">
      <c r="A17" s="113"/>
      <c r="E17" s="114"/>
      <c r="O17" s="115"/>
      <c r="P17" s="136" t="s">
        <v>736</v>
      </c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</row>
    <row r="18" spans="1:9" ht="13.5" customHeight="1">
      <c r="A18" s="136"/>
      <c r="B18" s="136"/>
      <c r="C18" s="136"/>
      <c r="D18" s="136"/>
      <c r="E18" s="136"/>
      <c r="F18" s="136"/>
      <c r="G18" s="136"/>
      <c r="H18" s="136"/>
      <c r="I18" s="136"/>
    </row>
    <row r="19" spans="1:48" ht="15" customHeight="1">
      <c r="A19" s="137" t="s">
        <v>737</v>
      </c>
      <c r="B19" s="137"/>
      <c r="C19" s="137"/>
      <c r="D19" s="137"/>
      <c r="E19" s="137"/>
      <c r="F19" s="137"/>
      <c r="G19" s="138" t="s">
        <v>738</v>
      </c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</row>
    <row r="20" spans="1:48" ht="13.5" customHeight="1" hidden="1">
      <c r="A20" s="116"/>
      <c r="G20" s="138" t="s">
        <v>739</v>
      </c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</row>
    <row r="21" spans="1:48" ht="13.5" customHeight="1" hidden="1">
      <c r="A21" s="116"/>
      <c r="G21" s="138" t="s">
        <v>740</v>
      </c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</row>
    <row r="22" spans="1:48" ht="13.5" customHeight="1" hidden="1">
      <c r="A22" s="116"/>
      <c r="G22" s="138" t="s">
        <v>741</v>
      </c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</row>
    <row r="23" spans="1:48" ht="13.5" customHeight="1" hidden="1">
      <c r="A23" s="116"/>
      <c r="G23" s="138" t="s">
        <v>742</v>
      </c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</row>
    <row r="24" spans="1:48" ht="13.5" customHeight="1" hidden="1">
      <c r="A24" s="116"/>
      <c r="G24" s="138" t="s">
        <v>743</v>
      </c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</row>
    <row r="25" spans="1:48" ht="13.5" customHeight="1" hidden="1">
      <c r="A25" s="116"/>
      <c r="G25" s="138" t="s">
        <v>744</v>
      </c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</row>
    <row r="26" spans="1:48" ht="13.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113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32"/>
      <c r="AS26" s="32"/>
      <c r="AT26" s="95"/>
      <c r="AU26" s="32"/>
      <c r="AV26" s="32"/>
    </row>
    <row r="27" spans="1:48" ht="17.25" customHeight="1">
      <c r="A27" s="134" t="s">
        <v>745</v>
      </c>
      <c r="B27" s="134"/>
      <c r="C27" s="134"/>
      <c r="D27" s="134"/>
      <c r="E27" s="134"/>
      <c r="F27" s="134"/>
      <c r="G27" s="140" t="s">
        <v>746</v>
      </c>
      <c r="H27" s="140"/>
      <c r="I27" s="140"/>
      <c r="J27" s="140"/>
      <c r="K27" s="140"/>
      <c r="L27" s="140"/>
      <c r="M27" s="140"/>
      <c r="N27" s="140"/>
      <c r="O27" s="95"/>
      <c r="P27" s="134" t="s">
        <v>747</v>
      </c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40" t="s">
        <v>748</v>
      </c>
      <c r="AD27" s="140"/>
      <c r="AE27" s="140"/>
      <c r="AF27" s="140"/>
      <c r="AG27" s="140"/>
      <c r="AH27" s="95"/>
      <c r="AI27" s="134" t="s">
        <v>749</v>
      </c>
      <c r="AJ27" s="134"/>
      <c r="AK27" s="134"/>
      <c r="AL27" s="134"/>
      <c r="AM27" s="134"/>
      <c r="AN27" s="134"/>
      <c r="AO27" s="134"/>
      <c r="AP27" s="134"/>
      <c r="AQ27" s="134"/>
      <c r="AR27" s="134"/>
      <c r="AS27" s="140" t="s">
        <v>750</v>
      </c>
      <c r="AT27" s="140"/>
      <c r="AU27" s="140"/>
      <c r="AV27" s="140"/>
    </row>
    <row r="28" spans="1:48" ht="13.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32"/>
      <c r="AS28" s="32"/>
      <c r="AT28" s="95"/>
      <c r="AU28" s="32"/>
      <c r="AV28" s="32"/>
    </row>
    <row r="29" spans="1:48" ht="18.75" customHeight="1">
      <c r="A29" s="134" t="s">
        <v>751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43" t="s">
        <v>752</v>
      </c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</row>
    <row r="30" spans="1:48" ht="13.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144" t="s">
        <v>753</v>
      </c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</row>
    <row r="31" ht="7.5" customHeight="1"/>
    <row r="32" spans="1:26" ht="13.5" customHeight="1">
      <c r="A32" s="134" t="s">
        <v>754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9" t="s">
        <v>755</v>
      </c>
      <c r="M32" s="139"/>
      <c r="N32" s="145" t="s">
        <v>756</v>
      </c>
      <c r="O32" s="145"/>
      <c r="P32" s="145"/>
      <c r="Q32" s="145"/>
      <c r="R32" s="145"/>
      <c r="S32" s="139" t="s">
        <v>757</v>
      </c>
      <c r="T32" s="139"/>
      <c r="U32" s="132" t="s">
        <v>758</v>
      </c>
      <c r="V32" s="132"/>
      <c r="W32" s="132"/>
      <c r="X32" s="132"/>
      <c r="Y32" s="132"/>
      <c r="Z32" s="132"/>
    </row>
    <row r="34" spans="1:48" ht="15" customHeight="1">
      <c r="A34" s="141" t="s">
        <v>759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</row>
    <row r="35" spans="1:48" ht="15" customHeight="1">
      <c r="A35" s="142" t="s">
        <v>252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</row>
    <row r="36" spans="1:48" ht="15" customHeight="1">
      <c r="A36" s="142" t="s">
        <v>261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</row>
    <row r="37" spans="1:48" ht="15" customHeight="1">
      <c r="A37" s="142" t="s">
        <v>273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</row>
  </sheetData>
  <sheetProtection/>
  <mergeCells count="46">
    <mergeCell ref="A34:AA34"/>
    <mergeCell ref="A35:AA35"/>
    <mergeCell ref="A36:AA36"/>
    <mergeCell ref="A37:AA37"/>
    <mergeCell ref="A29:T29"/>
    <mergeCell ref="U29:AV29"/>
    <mergeCell ref="U30:AV30"/>
    <mergeCell ref="A32:K32"/>
    <mergeCell ref="L32:M32"/>
    <mergeCell ref="N32:R32"/>
    <mergeCell ref="S32:T32"/>
    <mergeCell ref="U32:Z32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19:F19"/>
    <mergeCell ref="G19:AV19"/>
    <mergeCell ref="G20:AV20"/>
    <mergeCell ref="G21:AV21"/>
    <mergeCell ref="G22:AV22"/>
    <mergeCell ref="G23:AV23"/>
    <mergeCell ref="A15:F15"/>
    <mergeCell ref="G15:AU15"/>
    <mergeCell ref="A16:N16"/>
    <mergeCell ref="P16:AV16"/>
    <mergeCell ref="P17:AV17"/>
    <mergeCell ref="A18:I18"/>
    <mergeCell ref="A9:AV9"/>
    <mergeCell ref="A10:AV10"/>
    <mergeCell ref="A11:AV11"/>
    <mergeCell ref="A12:AV12"/>
    <mergeCell ref="A13:AV13"/>
    <mergeCell ref="A14:E14"/>
    <mergeCell ref="G14:AV14"/>
    <mergeCell ref="G1:AE1"/>
    <mergeCell ref="AF1:AV1"/>
    <mergeCell ref="AF2:AV2"/>
    <mergeCell ref="AF4:AV4"/>
    <mergeCell ref="A5:L7"/>
    <mergeCell ref="AF5:AV5"/>
    <mergeCell ref="AF6:AV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97" customWidth="1"/>
    <col min="2" max="68" width="3.33203125" style="97" customWidth="1"/>
    <col min="69" max="16384" width="14.66015625" style="97" customWidth="1"/>
  </cols>
  <sheetData>
    <row r="1" spans="1:34" ht="7.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</row>
    <row r="2" spans="1:17" ht="19.5" customHeight="1">
      <c r="A2" s="146" t="s">
        <v>608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53" ht="11.25" customHeight="1">
      <c r="A3" s="147" t="s">
        <v>609</v>
      </c>
      <c r="B3" s="147" t="s">
        <v>610</v>
      </c>
      <c r="C3" s="147"/>
      <c r="D3" s="147"/>
      <c r="E3" s="147"/>
      <c r="F3" s="148" t="s">
        <v>611</v>
      </c>
      <c r="G3" s="147" t="s">
        <v>612</v>
      </c>
      <c r="H3" s="147"/>
      <c r="I3" s="147"/>
      <c r="J3" s="148" t="s">
        <v>613</v>
      </c>
      <c r="K3" s="147" t="s">
        <v>614</v>
      </c>
      <c r="L3" s="147"/>
      <c r="M3" s="147"/>
      <c r="N3" s="98"/>
      <c r="O3" s="147" t="s">
        <v>615</v>
      </c>
      <c r="P3" s="147"/>
      <c r="Q3" s="147"/>
      <c r="R3" s="147"/>
      <c r="S3" s="148" t="s">
        <v>616</v>
      </c>
      <c r="T3" s="147" t="s">
        <v>617</v>
      </c>
      <c r="U3" s="147"/>
      <c r="V3" s="147"/>
      <c r="W3" s="148" t="s">
        <v>618</v>
      </c>
      <c r="X3" s="147" t="s">
        <v>619</v>
      </c>
      <c r="Y3" s="147"/>
      <c r="Z3" s="147"/>
      <c r="AA3" s="148" t="s">
        <v>620</v>
      </c>
      <c r="AB3" s="147" t="s">
        <v>621</v>
      </c>
      <c r="AC3" s="147"/>
      <c r="AD3" s="147"/>
      <c r="AE3" s="147"/>
      <c r="AF3" s="148" t="s">
        <v>622</v>
      </c>
      <c r="AG3" s="147" t="s">
        <v>623</v>
      </c>
      <c r="AH3" s="147"/>
      <c r="AI3" s="147"/>
      <c r="AJ3" s="148" t="s">
        <v>624</v>
      </c>
      <c r="AK3" s="147" t="s">
        <v>625</v>
      </c>
      <c r="AL3" s="147"/>
      <c r="AM3" s="147"/>
      <c r="AN3" s="147"/>
      <c r="AO3" s="147" t="s">
        <v>626</v>
      </c>
      <c r="AP3" s="147"/>
      <c r="AQ3" s="147"/>
      <c r="AR3" s="147"/>
      <c r="AS3" s="148" t="s">
        <v>627</v>
      </c>
      <c r="AT3" s="147" t="s">
        <v>628</v>
      </c>
      <c r="AU3" s="147"/>
      <c r="AV3" s="147"/>
      <c r="AW3" s="148" t="s">
        <v>629</v>
      </c>
      <c r="AX3" s="147" t="s">
        <v>630</v>
      </c>
      <c r="AY3" s="147"/>
      <c r="AZ3" s="147"/>
      <c r="BA3" s="147"/>
    </row>
    <row r="4" spans="1:53" ht="60.75" customHeight="1">
      <c r="A4" s="147"/>
      <c r="B4" s="99" t="s">
        <v>631</v>
      </c>
      <c r="C4" s="99" t="s">
        <v>632</v>
      </c>
      <c r="D4" s="99" t="s">
        <v>633</v>
      </c>
      <c r="E4" s="99" t="s">
        <v>634</v>
      </c>
      <c r="F4" s="149"/>
      <c r="G4" s="99" t="s">
        <v>635</v>
      </c>
      <c r="H4" s="99" t="s">
        <v>636</v>
      </c>
      <c r="I4" s="99" t="s">
        <v>637</v>
      </c>
      <c r="J4" s="149"/>
      <c r="K4" s="99" t="s">
        <v>638</v>
      </c>
      <c r="L4" s="99" t="s">
        <v>639</v>
      </c>
      <c r="M4" s="99" t="s">
        <v>640</v>
      </c>
      <c r="N4" s="99" t="s">
        <v>641</v>
      </c>
      <c r="O4" s="99" t="s">
        <v>631</v>
      </c>
      <c r="P4" s="99" t="s">
        <v>632</v>
      </c>
      <c r="Q4" s="99" t="s">
        <v>633</v>
      </c>
      <c r="R4" s="99" t="s">
        <v>634</v>
      </c>
      <c r="S4" s="149"/>
      <c r="T4" s="99" t="s">
        <v>642</v>
      </c>
      <c r="U4" s="99" t="s">
        <v>643</v>
      </c>
      <c r="V4" s="99" t="s">
        <v>644</v>
      </c>
      <c r="W4" s="149"/>
      <c r="X4" s="99" t="s">
        <v>645</v>
      </c>
      <c r="Y4" s="99" t="s">
        <v>646</v>
      </c>
      <c r="Z4" s="99" t="s">
        <v>647</v>
      </c>
      <c r="AA4" s="149"/>
      <c r="AB4" s="99" t="s">
        <v>645</v>
      </c>
      <c r="AC4" s="99" t="s">
        <v>646</v>
      </c>
      <c r="AD4" s="99" t="s">
        <v>647</v>
      </c>
      <c r="AE4" s="99" t="s">
        <v>648</v>
      </c>
      <c r="AF4" s="149"/>
      <c r="AG4" s="99" t="s">
        <v>635</v>
      </c>
      <c r="AH4" s="99" t="s">
        <v>636</v>
      </c>
      <c r="AI4" s="99" t="s">
        <v>637</v>
      </c>
      <c r="AJ4" s="149"/>
      <c r="AK4" s="99" t="s">
        <v>649</v>
      </c>
      <c r="AL4" s="99" t="s">
        <v>650</v>
      </c>
      <c r="AM4" s="99" t="s">
        <v>651</v>
      </c>
      <c r="AN4" s="99" t="s">
        <v>652</v>
      </c>
      <c r="AO4" s="99" t="s">
        <v>631</v>
      </c>
      <c r="AP4" s="99" t="s">
        <v>632</v>
      </c>
      <c r="AQ4" s="99" t="s">
        <v>633</v>
      </c>
      <c r="AR4" s="99" t="s">
        <v>634</v>
      </c>
      <c r="AS4" s="149"/>
      <c r="AT4" s="99" t="s">
        <v>635</v>
      </c>
      <c r="AU4" s="99" t="s">
        <v>636</v>
      </c>
      <c r="AV4" s="99" t="s">
        <v>637</v>
      </c>
      <c r="AW4" s="149"/>
      <c r="AX4" s="99" t="s">
        <v>638</v>
      </c>
      <c r="AY4" s="99" t="s">
        <v>639</v>
      </c>
      <c r="AZ4" s="99" t="s">
        <v>640</v>
      </c>
      <c r="BA4" s="100" t="s">
        <v>653</v>
      </c>
    </row>
    <row r="5" spans="1:53" ht="9.75" customHeight="1">
      <c r="A5" s="147"/>
      <c r="B5" s="98" t="s">
        <v>2</v>
      </c>
      <c r="C5" s="98" t="s">
        <v>4</v>
      </c>
      <c r="D5" s="98" t="s">
        <v>6</v>
      </c>
      <c r="E5" s="98" t="s">
        <v>7</v>
      </c>
      <c r="F5" s="98" t="s">
        <v>9</v>
      </c>
      <c r="G5" s="98" t="s">
        <v>11</v>
      </c>
      <c r="H5" s="98" t="s">
        <v>13</v>
      </c>
      <c r="I5" s="98" t="s">
        <v>15</v>
      </c>
      <c r="J5" s="98" t="s">
        <v>17</v>
      </c>
      <c r="K5" s="98" t="s">
        <v>53</v>
      </c>
      <c r="L5" s="98" t="s">
        <v>55</v>
      </c>
      <c r="M5" s="98" t="s">
        <v>57</v>
      </c>
      <c r="N5" s="98" t="s">
        <v>59</v>
      </c>
      <c r="O5" s="98" t="s">
        <v>61</v>
      </c>
      <c r="P5" s="98" t="s">
        <v>63</v>
      </c>
      <c r="Q5" s="98" t="s">
        <v>65</v>
      </c>
      <c r="R5" s="98" t="s">
        <v>67</v>
      </c>
      <c r="S5" s="98" t="s">
        <v>69</v>
      </c>
      <c r="T5" s="98" t="s">
        <v>98</v>
      </c>
      <c r="U5" s="98" t="s">
        <v>99</v>
      </c>
      <c r="V5" s="98" t="s">
        <v>100</v>
      </c>
      <c r="W5" s="98" t="s">
        <v>101</v>
      </c>
      <c r="X5" s="98" t="s">
        <v>102</v>
      </c>
      <c r="Y5" s="98" t="s">
        <v>103</v>
      </c>
      <c r="Z5" s="98" t="s">
        <v>104</v>
      </c>
      <c r="AA5" s="98" t="s">
        <v>105</v>
      </c>
      <c r="AB5" s="98" t="s">
        <v>106</v>
      </c>
      <c r="AC5" s="98" t="s">
        <v>227</v>
      </c>
      <c r="AD5" s="98" t="s">
        <v>230</v>
      </c>
      <c r="AE5" s="98" t="s">
        <v>107</v>
      </c>
      <c r="AF5" s="98" t="s">
        <v>235</v>
      </c>
      <c r="AG5" s="98" t="s">
        <v>108</v>
      </c>
      <c r="AH5" s="98" t="s">
        <v>109</v>
      </c>
      <c r="AI5" s="98" t="s">
        <v>110</v>
      </c>
      <c r="AJ5" s="98" t="s">
        <v>111</v>
      </c>
      <c r="AK5" s="98" t="s">
        <v>112</v>
      </c>
      <c r="AL5" s="98" t="s">
        <v>113</v>
      </c>
      <c r="AM5" s="98" t="s">
        <v>114</v>
      </c>
      <c r="AN5" s="98" t="s">
        <v>115</v>
      </c>
      <c r="AO5" s="98" t="s">
        <v>116</v>
      </c>
      <c r="AP5" s="98" t="s">
        <v>117</v>
      </c>
      <c r="AQ5" s="98" t="s">
        <v>259</v>
      </c>
      <c r="AR5" s="98" t="s">
        <v>262</v>
      </c>
      <c r="AS5" s="98" t="s">
        <v>189</v>
      </c>
      <c r="AT5" s="98" t="s">
        <v>267</v>
      </c>
      <c r="AU5" s="98" t="s">
        <v>270</v>
      </c>
      <c r="AV5" s="98" t="s">
        <v>271</v>
      </c>
      <c r="AW5" s="98" t="s">
        <v>274</v>
      </c>
      <c r="AX5" s="98" t="s">
        <v>276</v>
      </c>
      <c r="AY5" s="98" t="s">
        <v>279</v>
      </c>
      <c r="AZ5" s="98" t="s">
        <v>280</v>
      </c>
      <c r="BA5" s="101" t="s">
        <v>281</v>
      </c>
    </row>
    <row r="6" spans="1:53" ht="13.5" customHeight="1" hidden="1">
      <c r="A6" s="98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</row>
    <row r="7" spans="1:53" ht="13.5" customHeight="1" hidden="1">
      <c r="A7" s="151" t="s">
        <v>155</v>
      </c>
      <c r="B7" s="152" t="s">
        <v>118</v>
      </c>
      <c r="C7" s="152" t="s">
        <v>118</v>
      </c>
      <c r="D7" s="152" t="s">
        <v>118</v>
      </c>
      <c r="E7" s="152" t="s">
        <v>118</v>
      </c>
      <c r="F7" s="152" t="s">
        <v>118</v>
      </c>
      <c r="G7" s="152" t="s">
        <v>118</v>
      </c>
      <c r="H7" s="152" t="s">
        <v>118</v>
      </c>
      <c r="I7" s="152" t="s">
        <v>118</v>
      </c>
      <c r="J7" s="152" t="s">
        <v>118</v>
      </c>
      <c r="K7" s="152" t="s">
        <v>118</v>
      </c>
      <c r="L7" s="152" t="s">
        <v>118</v>
      </c>
      <c r="M7" s="152" t="s">
        <v>118</v>
      </c>
      <c r="N7" s="152" t="s">
        <v>118</v>
      </c>
      <c r="O7" s="152" t="s">
        <v>118</v>
      </c>
      <c r="P7" s="152" t="s">
        <v>118</v>
      </c>
      <c r="Q7" s="152" t="s">
        <v>118</v>
      </c>
      <c r="R7" s="152" t="s">
        <v>118</v>
      </c>
      <c r="S7" s="152" t="s">
        <v>118</v>
      </c>
      <c r="T7" s="152" t="s">
        <v>118</v>
      </c>
      <c r="U7" s="152" t="s">
        <v>118</v>
      </c>
      <c r="V7" s="152" t="s">
        <v>118</v>
      </c>
      <c r="W7" s="152" t="s">
        <v>118</v>
      </c>
      <c r="X7" s="152" t="s">
        <v>118</v>
      </c>
      <c r="Y7" s="152" t="s">
        <v>118</v>
      </c>
      <c r="Z7" s="152" t="s">
        <v>118</v>
      </c>
      <c r="AA7" s="152" t="s">
        <v>118</v>
      </c>
      <c r="AB7" s="152" t="s">
        <v>118</v>
      </c>
      <c r="AC7" s="152" t="s">
        <v>118</v>
      </c>
      <c r="AD7" s="152" t="s">
        <v>118</v>
      </c>
      <c r="AE7" s="152" t="s">
        <v>118</v>
      </c>
      <c r="AF7" s="152" t="s">
        <v>118</v>
      </c>
      <c r="AG7" s="152" t="s">
        <v>118</v>
      </c>
      <c r="AH7" s="152" t="s">
        <v>118</v>
      </c>
      <c r="AI7" s="152" t="s">
        <v>118</v>
      </c>
      <c r="AJ7" s="152" t="s">
        <v>118</v>
      </c>
      <c r="AK7" s="152" t="s">
        <v>118</v>
      </c>
      <c r="AL7" s="152" t="s">
        <v>118</v>
      </c>
      <c r="AM7" s="152" t="s">
        <v>118</v>
      </c>
      <c r="AN7" s="152" t="s">
        <v>118</v>
      </c>
      <c r="AO7" s="152" t="s">
        <v>118</v>
      </c>
      <c r="AP7" s="152" t="s">
        <v>118</v>
      </c>
      <c r="AQ7" s="152" t="s">
        <v>118</v>
      </c>
      <c r="AR7" s="152" t="s">
        <v>118</v>
      </c>
      <c r="AS7" s="152" t="s">
        <v>118</v>
      </c>
      <c r="AT7" s="152" t="s">
        <v>118</v>
      </c>
      <c r="AU7" s="152" t="s">
        <v>118</v>
      </c>
      <c r="AV7" s="152" t="s">
        <v>118</v>
      </c>
      <c r="AW7" s="152" t="s">
        <v>118</v>
      </c>
      <c r="AX7" s="152" t="s">
        <v>118</v>
      </c>
      <c r="AY7" s="152" t="s">
        <v>118</v>
      </c>
      <c r="AZ7" s="152" t="s">
        <v>118</v>
      </c>
      <c r="BA7" s="153" t="s">
        <v>118</v>
      </c>
    </row>
    <row r="8" spans="1:53" ht="13.5" customHeight="1" hidden="1">
      <c r="A8" s="151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3"/>
    </row>
    <row r="9" spans="1:2" ht="2.25" customHeight="1" thickBot="1">
      <c r="A9" s="98"/>
      <c r="B9" s="96"/>
    </row>
    <row r="10" spans="1:55" ht="10.5" customHeight="1" thickBot="1">
      <c r="A10" s="151" t="s">
        <v>654</v>
      </c>
      <c r="B10" s="154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 t="s">
        <v>655</v>
      </c>
      <c r="S10" s="152" t="s">
        <v>656</v>
      </c>
      <c r="T10" s="152" t="s">
        <v>656</v>
      </c>
      <c r="U10" s="154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 t="s">
        <v>655</v>
      </c>
      <c r="AS10" s="152" t="s">
        <v>656</v>
      </c>
      <c r="AT10" s="152" t="s">
        <v>656</v>
      </c>
      <c r="AU10" s="152" t="s">
        <v>656</v>
      </c>
      <c r="AV10" s="152" t="s">
        <v>656</v>
      </c>
      <c r="AW10" s="152" t="s">
        <v>656</v>
      </c>
      <c r="AX10" s="152" t="s">
        <v>656</v>
      </c>
      <c r="AY10" s="152" t="s">
        <v>656</v>
      </c>
      <c r="AZ10" s="152" t="s">
        <v>656</v>
      </c>
      <c r="BA10" s="152" t="s">
        <v>656</v>
      </c>
      <c r="BB10" s="103"/>
      <c r="BC10" s="96"/>
    </row>
    <row r="11" spans="1:53" ht="10.5" customHeight="1" thickBot="1">
      <c r="A11" s="151"/>
      <c r="B11" s="154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4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</row>
    <row r="12" spans="1:53" ht="2.25" customHeight="1" thickBot="1">
      <c r="A12" s="98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</row>
    <row r="13" spans="1:64" ht="13.5" customHeight="1" thickBot="1">
      <c r="A13" s="151" t="s">
        <v>657</v>
      </c>
      <c r="B13" s="154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 t="s">
        <v>655</v>
      </c>
      <c r="S13" s="152" t="s">
        <v>656</v>
      </c>
      <c r="T13" s="152" t="s">
        <v>656</v>
      </c>
      <c r="U13" s="154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98"/>
      <c r="AS13" s="98" t="s">
        <v>655</v>
      </c>
      <c r="AT13" s="152" t="s">
        <v>656</v>
      </c>
      <c r="AU13" s="152" t="s">
        <v>656</v>
      </c>
      <c r="AV13" s="152" t="s">
        <v>656</v>
      </c>
      <c r="AW13" s="152" t="s">
        <v>656</v>
      </c>
      <c r="AX13" s="152" t="s">
        <v>656</v>
      </c>
      <c r="AY13" s="152" t="s">
        <v>656</v>
      </c>
      <c r="AZ13" s="152" t="s">
        <v>656</v>
      </c>
      <c r="BA13" s="152" t="s">
        <v>656</v>
      </c>
      <c r="BB13" s="103"/>
      <c r="BC13" s="96"/>
      <c r="BD13" s="103"/>
      <c r="BE13" s="103"/>
      <c r="BF13" s="96"/>
      <c r="BG13" s="103"/>
      <c r="BH13" s="103"/>
      <c r="BI13" s="96"/>
      <c r="BJ13" s="103"/>
      <c r="BK13" s="103"/>
      <c r="BL13" s="96"/>
    </row>
    <row r="14" spans="1:64" ht="13.5" customHeight="1" thickBot="1">
      <c r="A14" s="151"/>
      <c r="B14" s="154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4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98" t="s">
        <v>655</v>
      </c>
      <c r="AS14" s="98" t="s">
        <v>656</v>
      </c>
      <c r="AT14" s="152"/>
      <c r="AU14" s="152"/>
      <c r="AV14" s="152"/>
      <c r="AW14" s="152"/>
      <c r="AX14" s="152"/>
      <c r="AY14" s="152"/>
      <c r="AZ14" s="152"/>
      <c r="BA14" s="152"/>
      <c r="BB14" s="103"/>
      <c r="BC14" s="96"/>
      <c r="BD14" s="103"/>
      <c r="BE14" s="103"/>
      <c r="BF14" s="96"/>
      <c r="BG14" s="103"/>
      <c r="BH14" s="103"/>
      <c r="BI14" s="96"/>
      <c r="BJ14" s="103"/>
      <c r="BK14" s="103"/>
      <c r="BL14" s="96"/>
    </row>
    <row r="15" spans="1:64" ht="2.25" customHeight="1" thickBot="1">
      <c r="A15" s="98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03"/>
      <c r="BC15" s="96"/>
      <c r="BD15" s="103"/>
      <c r="BE15" s="103"/>
      <c r="BF15" s="96"/>
      <c r="BG15" s="103"/>
      <c r="BH15" s="103"/>
      <c r="BI15" s="96"/>
      <c r="BJ15" s="103"/>
      <c r="BK15" s="103"/>
      <c r="BL15" s="96"/>
    </row>
    <row r="16" spans="1:64" ht="13.5" customHeight="1" thickBot="1">
      <c r="A16" s="151" t="s">
        <v>658</v>
      </c>
      <c r="B16" s="154"/>
      <c r="C16" s="152"/>
      <c r="D16" s="152"/>
      <c r="E16" s="152"/>
      <c r="F16" s="152"/>
      <c r="G16" s="152"/>
      <c r="H16" s="152"/>
      <c r="I16" s="152"/>
      <c r="J16" s="152"/>
      <c r="K16" s="152"/>
      <c r="L16" s="152" t="s">
        <v>155</v>
      </c>
      <c r="M16" s="152" t="s">
        <v>155</v>
      </c>
      <c r="N16" s="152" t="s">
        <v>155</v>
      </c>
      <c r="O16" s="152" t="s">
        <v>155</v>
      </c>
      <c r="P16" s="152" t="s">
        <v>155</v>
      </c>
      <c r="Q16" s="152" t="s">
        <v>155</v>
      </c>
      <c r="R16" s="152" t="s">
        <v>155</v>
      </c>
      <c r="S16" s="152" t="s">
        <v>656</v>
      </c>
      <c r="T16" s="152" t="s">
        <v>656</v>
      </c>
      <c r="U16" s="154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98"/>
      <c r="AN16" s="152" t="s">
        <v>15</v>
      </c>
      <c r="AO16" s="152" t="s">
        <v>15</v>
      </c>
      <c r="AP16" s="152" t="s">
        <v>15</v>
      </c>
      <c r="AQ16" s="152" t="s">
        <v>15</v>
      </c>
      <c r="AR16" s="98" t="s">
        <v>15</v>
      </c>
      <c r="AS16" s="98" t="s">
        <v>655</v>
      </c>
      <c r="AT16" s="152" t="s">
        <v>656</v>
      </c>
      <c r="AU16" s="152" t="s">
        <v>656</v>
      </c>
      <c r="AV16" s="152" t="s">
        <v>656</v>
      </c>
      <c r="AW16" s="152" t="s">
        <v>656</v>
      </c>
      <c r="AX16" s="152" t="s">
        <v>656</v>
      </c>
      <c r="AY16" s="152" t="s">
        <v>656</v>
      </c>
      <c r="AZ16" s="152" t="s">
        <v>656</v>
      </c>
      <c r="BA16" s="152" t="s">
        <v>656</v>
      </c>
      <c r="BB16" s="103"/>
      <c r="BC16" s="96"/>
      <c r="BD16" s="103"/>
      <c r="BE16" s="103"/>
      <c r="BF16" s="96"/>
      <c r="BG16" s="103"/>
      <c r="BH16" s="103"/>
      <c r="BI16" s="96"/>
      <c r="BJ16" s="103"/>
      <c r="BK16" s="103"/>
      <c r="BL16" s="96"/>
    </row>
    <row r="17" spans="1:64" ht="13.5" customHeight="1" thickBot="1">
      <c r="A17" s="151"/>
      <c r="B17" s="154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4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98" t="s">
        <v>15</v>
      </c>
      <c r="AN17" s="152"/>
      <c r="AO17" s="152"/>
      <c r="AP17" s="152"/>
      <c r="AQ17" s="152"/>
      <c r="AR17" s="98" t="s">
        <v>655</v>
      </c>
      <c r="AS17" s="98" t="s">
        <v>656</v>
      </c>
      <c r="AT17" s="152"/>
      <c r="AU17" s="152"/>
      <c r="AV17" s="152"/>
      <c r="AW17" s="152"/>
      <c r="AX17" s="152"/>
      <c r="AY17" s="152"/>
      <c r="AZ17" s="152"/>
      <c r="BA17" s="152"/>
      <c r="BB17" s="103"/>
      <c r="BC17" s="96"/>
      <c r="BD17" s="103"/>
      <c r="BE17" s="103"/>
      <c r="BF17" s="96"/>
      <c r="BG17" s="103"/>
      <c r="BH17" s="103"/>
      <c r="BI17" s="96"/>
      <c r="BJ17" s="103"/>
      <c r="BK17" s="103"/>
      <c r="BL17" s="96"/>
    </row>
    <row r="18" spans="1:64" ht="2.25" customHeight="1" thickBot="1">
      <c r="A18" s="98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03"/>
      <c r="BC18" s="96"/>
      <c r="BD18" s="103"/>
      <c r="BE18" s="103"/>
      <c r="BF18" s="96"/>
      <c r="BG18" s="103"/>
      <c r="BH18" s="103"/>
      <c r="BI18" s="96"/>
      <c r="BJ18" s="103"/>
      <c r="BK18" s="103"/>
      <c r="BL18" s="96"/>
    </row>
    <row r="19" spans="1:64" ht="13.5" customHeight="1" thickBot="1">
      <c r="A19" s="151" t="s">
        <v>659</v>
      </c>
      <c r="B19" s="154"/>
      <c r="C19" s="152"/>
      <c r="D19" s="152"/>
      <c r="E19" s="152"/>
      <c r="F19" s="152"/>
      <c r="G19" s="152"/>
      <c r="H19" s="152"/>
      <c r="I19" s="152"/>
      <c r="J19" s="152"/>
      <c r="K19" s="98"/>
      <c r="L19" s="152" t="s">
        <v>155</v>
      </c>
      <c r="M19" s="152" t="s">
        <v>155</v>
      </c>
      <c r="N19" s="98" t="s">
        <v>155</v>
      </c>
      <c r="O19" s="152" t="s">
        <v>15</v>
      </c>
      <c r="P19" s="152" t="s">
        <v>15</v>
      </c>
      <c r="Q19" s="152" t="s">
        <v>15</v>
      </c>
      <c r="R19" s="98" t="s">
        <v>15</v>
      </c>
      <c r="S19" s="152" t="s">
        <v>656</v>
      </c>
      <c r="T19" s="152" t="s">
        <v>656</v>
      </c>
      <c r="U19" s="154"/>
      <c r="V19" s="152"/>
      <c r="W19" s="152"/>
      <c r="X19" s="152"/>
      <c r="Y19" s="152"/>
      <c r="Z19" s="152"/>
      <c r="AA19" s="152"/>
      <c r="AB19" s="152"/>
      <c r="AC19" s="152"/>
      <c r="AD19" s="98"/>
      <c r="AE19" s="152" t="s">
        <v>15</v>
      </c>
      <c r="AF19" s="152" t="s">
        <v>15</v>
      </c>
      <c r="AG19" s="152" t="s">
        <v>15</v>
      </c>
      <c r="AH19" s="98" t="s">
        <v>15</v>
      </c>
      <c r="AI19" s="152" t="s">
        <v>660</v>
      </c>
      <c r="AJ19" s="152" t="s">
        <v>660</v>
      </c>
      <c r="AK19" s="152" t="s">
        <v>660</v>
      </c>
      <c r="AL19" s="152" t="s">
        <v>660</v>
      </c>
      <c r="AM19" s="155" t="s">
        <v>661</v>
      </c>
      <c r="AN19" s="155" t="s">
        <v>661</v>
      </c>
      <c r="AO19" s="155" t="s">
        <v>661</v>
      </c>
      <c r="AP19" s="155" t="s">
        <v>661</v>
      </c>
      <c r="AQ19" s="152" t="s">
        <v>658</v>
      </c>
      <c r="AR19" s="152" t="s">
        <v>658</v>
      </c>
      <c r="AS19" s="152" t="s">
        <v>118</v>
      </c>
      <c r="AT19" s="152" t="s">
        <v>118</v>
      </c>
      <c r="AU19" s="152" t="s">
        <v>118</v>
      </c>
      <c r="AV19" s="152" t="s">
        <v>118</v>
      </c>
      <c r="AW19" s="152" t="s">
        <v>118</v>
      </c>
      <c r="AX19" s="152" t="s">
        <v>118</v>
      </c>
      <c r="AY19" s="152" t="s">
        <v>118</v>
      </c>
      <c r="AZ19" s="152" t="s">
        <v>118</v>
      </c>
      <c r="BA19" s="152" t="s">
        <v>118</v>
      </c>
      <c r="BB19" s="103"/>
      <c r="BC19" s="96"/>
      <c r="BD19" s="103"/>
      <c r="BE19" s="103"/>
      <c r="BF19" s="96"/>
      <c r="BG19" s="103"/>
      <c r="BH19" s="103"/>
      <c r="BI19" s="96"/>
      <c r="BJ19" s="103"/>
      <c r="BK19" s="103"/>
      <c r="BL19" s="96"/>
    </row>
    <row r="20" spans="1:64" ht="13.5" customHeight="1" thickBot="1">
      <c r="A20" s="151"/>
      <c r="B20" s="154"/>
      <c r="C20" s="152"/>
      <c r="D20" s="152"/>
      <c r="E20" s="152"/>
      <c r="F20" s="152"/>
      <c r="G20" s="152"/>
      <c r="H20" s="152"/>
      <c r="I20" s="152"/>
      <c r="J20" s="152"/>
      <c r="K20" s="98" t="s">
        <v>155</v>
      </c>
      <c r="L20" s="152"/>
      <c r="M20" s="152"/>
      <c r="N20" s="98" t="s">
        <v>15</v>
      </c>
      <c r="O20" s="152"/>
      <c r="P20" s="152"/>
      <c r="Q20" s="152"/>
      <c r="R20" s="98" t="s">
        <v>655</v>
      </c>
      <c r="S20" s="152"/>
      <c r="T20" s="152"/>
      <c r="U20" s="154"/>
      <c r="V20" s="152"/>
      <c r="W20" s="152"/>
      <c r="X20" s="152"/>
      <c r="Y20" s="152"/>
      <c r="Z20" s="152"/>
      <c r="AA20" s="152"/>
      <c r="AB20" s="152"/>
      <c r="AC20" s="152"/>
      <c r="AD20" s="98" t="s">
        <v>15</v>
      </c>
      <c r="AE20" s="152"/>
      <c r="AF20" s="152"/>
      <c r="AG20" s="152"/>
      <c r="AH20" s="98" t="s">
        <v>655</v>
      </c>
      <c r="AI20" s="152"/>
      <c r="AJ20" s="152"/>
      <c r="AK20" s="152"/>
      <c r="AL20" s="152"/>
      <c r="AM20" s="155"/>
      <c r="AN20" s="155"/>
      <c r="AO20" s="155"/>
      <c r="AP20" s="155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03"/>
      <c r="BC20" s="96"/>
      <c r="BD20" s="103"/>
      <c r="BE20" s="103"/>
      <c r="BF20" s="96"/>
      <c r="BG20" s="103"/>
      <c r="BH20" s="103"/>
      <c r="BI20" s="96"/>
      <c r="BJ20" s="103"/>
      <c r="BK20" s="103"/>
      <c r="BL20" s="96"/>
    </row>
    <row r="21" spans="1:64" ht="13.5" customHeight="1" hidden="1">
      <c r="A21" s="98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03"/>
      <c r="BC21" s="96"/>
      <c r="BD21" s="103"/>
      <c r="BE21" s="103"/>
      <c r="BF21" s="96"/>
      <c r="BG21" s="103"/>
      <c r="BH21" s="103"/>
      <c r="BI21" s="96"/>
      <c r="BJ21" s="103"/>
      <c r="BK21" s="103"/>
      <c r="BL21" s="96"/>
    </row>
    <row r="22" spans="1:64" ht="13.5" customHeight="1" hidden="1">
      <c r="A22" s="151" t="s">
        <v>662</v>
      </c>
      <c r="B22" s="152" t="s">
        <v>118</v>
      </c>
      <c r="C22" s="152" t="s">
        <v>118</v>
      </c>
      <c r="D22" s="152" t="s">
        <v>118</v>
      </c>
      <c r="E22" s="152" t="s">
        <v>118</v>
      </c>
      <c r="F22" s="152" t="s">
        <v>118</v>
      </c>
      <c r="G22" s="152" t="s">
        <v>118</v>
      </c>
      <c r="H22" s="152" t="s">
        <v>118</v>
      </c>
      <c r="I22" s="152" t="s">
        <v>118</v>
      </c>
      <c r="J22" s="152" t="s">
        <v>118</v>
      </c>
      <c r="K22" s="152" t="s">
        <v>118</v>
      </c>
      <c r="L22" s="152" t="s">
        <v>118</v>
      </c>
      <c r="M22" s="152" t="s">
        <v>118</v>
      </c>
      <c r="N22" s="152" t="s">
        <v>118</v>
      </c>
      <c r="O22" s="152" t="s">
        <v>118</v>
      </c>
      <c r="P22" s="152" t="s">
        <v>118</v>
      </c>
      <c r="Q22" s="152" t="s">
        <v>118</v>
      </c>
      <c r="R22" s="152" t="s">
        <v>118</v>
      </c>
      <c r="S22" s="152" t="s">
        <v>118</v>
      </c>
      <c r="T22" s="152" t="s">
        <v>118</v>
      </c>
      <c r="U22" s="152" t="s">
        <v>118</v>
      </c>
      <c r="V22" s="152" t="s">
        <v>118</v>
      </c>
      <c r="W22" s="152" t="s">
        <v>118</v>
      </c>
      <c r="X22" s="152" t="s">
        <v>118</v>
      </c>
      <c r="Y22" s="152" t="s">
        <v>118</v>
      </c>
      <c r="Z22" s="152" t="s">
        <v>118</v>
      </c>
      <c r="AA22" s="152" t="s">
        <v>118</v>
      </c>
      <c r="AB22" s="152" t="s">
        <v>118</v>
      </c>
      <c r="AC22" s="152" t="s">
        <v>118</v>
      </c>
      <c r="AD22" s="152" t="s">
        <v>118</v>
      </c>
      <c r="AE22" s="152" t="s">
        <v>118</v>
      </c>
      <c r="AF22" s="152" t="s">
        <v>118</v>
      </c>
      <c r="AG22" s="152" t="s">
        <v>118</v>
      </c>
      <c r="AH22" s="152" t="s">
        <v>118</v>
      </c>
      <c r="AI22" s="152" t="s">
        <v>118</v>
      </c>
      <c r="AJ22" s="152" t="s">
        <v>118</v>
      </c>
      <c r="AK22" s="152" t="s">
        <v>118</v>
      </c>
      <c r="AL22" s="152" t="s">
        <v>118</v>
      </c>
      <c r="AM22" s="152" t="s">
        <v>118</v>
      </c>
      <c r="AN22" s="152" t="s">
        <v>118</v>
      </c>
      <c r="AO22" s="152" t="s">
        <v>118</v>
      </c>
      <c r="AP22" s="152" t="s">
        <v>118</v>
      </c>
      <c r="AQ22" s="152" t="s">
        <v>118</v>
      </c>
      <c r="AR22" s="152" t="s">
        <v>118</v>
      </c>
      <c r="AS22" s="152" t="s">
        <v>118</v>
      </c>
      <c r="AT22" s="152" t="s">
        <v>118</v>
      </c>
      <c r="AU22" s="152" t="s">
        <v>118</v>
      </c>
      <c r="AV22" s="152" t="s">
        <v>118</v>
      </c>
      <c r="AW22" s="152" t="s">
        <v>118</v>
      </c>
      <c r="AX22" s="152" t="s">
        <v>118</v>
      </c>
      <c r="AY22" s="152" t="s">
        <v>118</v>
      </c>
      <c r="AZ22" s="152" t="s">
        <v>118</v>
      </c>
      <c r="BA22" s="152" t="s">
        <v>118</v>
      </c>
      <c r="BB22" s="103"/>
      <c r="BC22" s="96"/>
      <c r="BD22" s="103"/>
      <c r="BE22" s="103"/>
      <c r="BF22" s="96"/>
      <c r="BG22" s="103"/>
      <c r="BH22" s="103"/>
      <c r="BI22" s="96"/>
      <c r="BJ22" s="103"/>
      <c r="BK22" s="103"/>
      <c r="BL22" s="96"/>
    </row>
    <row r="23" spans="1:64" ht="13.5" customHeight="1" hidden="1">
      <c r="A23" s="151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03"/>
      <c r="BC23" s="96"/>
      <c r="BD23" s="103"/>
      <c r="BE23" s="103"/>
      <c r="BF23" s="96"/>
      <c r="BG23" s="103"/>
      <c r="BH23" s="103"/>
      <c r="BI23" s="96"/>
      <c r="BJ23" s="103"/>
      <c r="BK23" s="103"/>
      <c r="BL23" s="96"/>
    </row>
    <row r="24" spans="2:64" ht="13.5" customHeight="1" hidden="1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103"/>
      <c r="BC24" s="96"/>
      <c r="BD24" s="103"/>
      <c r="BE24" s="103"/>
      <c r="BF24" s="96"/>
      <c r="BG24" s="103"/>
      <c r="BH24" s="103"/>
      <c r="BI24" s="96"/>
      <c r="BJ24" s="103"/>
      <c r="BK24" s="103"/>
      <c r="BL24" s="96"/>
    </row>
    <row r="25" spans="1:64" ht="13.5" customHeight="1" hidden="1">
      <c r="A25" s="151" t="s">
        <v>663</v>
      </c>
      <c r="B25" s="152" t="s">
        <v>118</v>
      </c>
      <c r="C25" s="152" t="s">
        <v>118</v>
      </c>
      <c r="D25" s="152" t="s">
        <v>118</v>
      </c>
      <c r="E25" s="152" t="s">
        <v>118</v>
      </c>
      <c r="F25" s="152" t="s">
        <v>118</v>
      </c>
      <c r="G25" s="152" t="s">
        <v>118</v>
      </c>
      <c r="H25" s="152" t="s">
        <v>118</v>
      </c>
      <c r="I25" s="152" t="s">
        <v>118</v>
      </c>
      <c r="J25" s="152" t="s">
        <v>118</v>
      </c>
      <c r="K25" s="152" t="s">
        <v>118</v>
      </c>
      <c r="L25" s="152" t="s">
        <v>118</v>
      </c>
      <c r="M25" s="152" t="s">
        <v>118</v>
      </c>
      <c r="N25" s="152" t="s">
        <v>118</v>
      </c>
      <c r="O25" s="152" t="s">
        <v>118</v>
      </c>
      <c r="P25" s="152" t="s">
        <v>118</v>
      </c>
      <c r="Q25" s="152" t="s">
        <v>118</v>
      </c>
      <c r="R25" s="152" t="s">
        <v>118</v>
      </c>
      <c r="S25" s="152" t="s">
        <v>118</v>
      </c>
      <c r="T25" s="152" t="s">
        <v>118</v>
      </c>
      <c r="U25" s="152" t="s">
        <v>118</v>
      </c>
      <c r="V25" s="152" t="s">
        <v>118</v>
      </c>
      <c r="W25" s="152" t="s">
        <v>118</v>
      </c>
      <c r="X25" s="152" t="s">
        <v>118</v>
      </c>
      <c r="Y25" s="152" t="s">
        <v>118</v>
      </c>
      <c r="Z25" s="152" t="s">
        <v>118</v>
      </c>
      <c r="AA25" s="152" t="s">
        <v>118</v>
      </c>
      <c r="AB25" s="152" t="s">
        <v>118</v>
      </c>
      <c r="AC25" s="152" t="s">
        <v>118</v>
      </c>
      <c r="AD25" s="152" t="s">
        <v>118</v>
      </c>
      <c r="AE25" s="152" t="s">
        <v>118</v>
      </c>
      <c r="AF25" s="152" t="s">
        <v>118</v>
      </c>
      <c r="AG25" s="152" t="s">
        <v>118</v>
      </c>
      <c r="AH25" s="152" t="s">
        <v>118</v>
      </c>
      <c r="AI25" s="152" t="s">
        <v>118</v>
      </c>
      <c r="AJ25" s="152" t="s">
        <v>118</v>
      </c>
      <c r="AK25" s="152" t="s">
        <v>118</v>
      </c>
      <c r="AL25" s="152" t="s">
        <v>118</v>
      </c>
      <c r="AM25" s="152" t="s">
        <v>118</v>
      </c>
      <c r="AN25" s="152" t="s">
        <v>118</v>
      </c>
      <c r="AO25" s="152" t="s">
        <v>118</v>
      </c>
      <c r="AP25" s="152" t="s">
        <v>118</v>
      </c>
      <c r="AQ25" s="152" t="s">
        <v>118</v>
      </c>
      <c r="AR25" s="152" t="s">
        <v>118</v>
      </c>
      <c r="AS25" s="152" t="s">
        <v>118</v>
      </c>
      <c r="AT25" s="152" t="s">
        <v>118</v>
      </c>
      <c r="AU25" s="152" t="s">
        <v>118</v>
      </c>
      <c r="AV25" s="152" t="s">
        <v>118</v>
      </c>
      <c r="AW25" s="152" t="s">
        <v>118</v>
      </c>
      <c r="AX25" s="152" t="s">
        <v>118</v>
      </c>
      <c r="AY25" s="152" t="s">
        <v>118</v>
      </c>
      <c r="AZ25" s="152" t="s">
        <v>118</v>
      </c>
      <c r="BA25" s="152" t="s">
        <v>118</v>
      </c>
      <c r="BB25" s="103"/>
      <c r="BC25" s="96"/>
      <c r="BD25" s="103"/>
      <c r="BE25" s="103"/>
      <c r="BF25" s="96"/>
      <c r="BG25" s="103"/>
      <c r="BH25" s="103"/>
      <c r="BI25" s="96"/>
      <c r="BJ25" s="103"/>
      <c r="BK25" s="103"/>
      <c r="BL25" s="96"/>
    </row>
    <row r="26" spans="1:64" ht="13.5" customHeight="1" hidden="1">
      <c r="A26" s="151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03"/>
      <c r="BC26" s="96"/>
      <c r="BD26" s="103"/>
      <c r="BE26" s="103"/>
      <c r="BF26" s="96"/>
      <c r="BG26" s="103"/>
      <c r="BH26" s="103"/>
      <c r="BI26" s="96"/>
      <c r="BJ26" s="103"/>
      <c r="BK26" s="103"/>
      <c r="BL26" s="96"/>
    </row>
    <row r="27" spans="1:64" ht="13.5" customHeight="1" hidden="1">
      <c r="A27" s="98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103"/>
      <c r="BC27" s="96"/>
      <c r="BD27" s="103"/>
      <c r="BE27" s="103"/>
      <c r="BF27" s="96"/>
      <c r="BG27" s="103"/>
      <c r="BH27" s="103"/>
      <c r="BI27" s="96"/>
      <c r="BJ27" s="103"/>
      <c r="BK27" s="103"/>
      <c r="BL27" s="96"/>
    </row>
    <row r="28" spans="1:64" ht="13.5" customHeight="1" hidden="1">
      <c r="A28" s="151" t="s">
        <v>664</v>
      </c>
      <c r="B28" s="152" t="s">
        <v>118</v>
      </c>
      <c r="C28" s="152" t="s">
        <v>118</v>
      </c>
      <c r="D28" s="152" t="s">
        <v>118</v>
      </c>
      <c r="E28" s="152" t="s">
        <v>118</v>
      </c>
      <c r="F28" s="152" t="s">
        <v>118</v>
      </c>
      <c r="G28" s="152" t="s">
        <v>118</v>
      </c>
      <c r="H28" s="152" t="s">
        <v>118</v>
      </c>
      <c r="I28" s="152" t="s">
        <v>118</v>
      </c>
      <c r="J28" s="152" t="s">
        <v>118</v>
      </c>
      <c r="K28" s="152" t="s">
        <v>118</v>
      </c>
      <c r="L28" s="152" t="s">
        <v>118</v>
      </c>
      <c r="M28" s="152" t="s">
        <v>118</v>
      </c>
      <c r="N28" s="152" t="s">
        <v>118</v>
      </c>
      <c r="O28" s="152" t="s">
        <v>118</v>
      </c>
      <c r="P28" s="152" t="s">
        <v>118</v>
      </c>
      <c r="Q28" s="152" t="s">
        <v>118</v>
      </c>
      <c r="R28" s="152" t="s">
        <v>118</v>
      </c>
      <c r="S28" s="152" t="s">
        <v>118</v>
      </c>
      <c r="T28" s="152" t="s">
        <v>118</v>
      </c>
      <c r="U28" s="152" t="s">
        <v>118</v>
      </c>
      <c r="V28" s="152" t="s">
        <v>118</v>
      </c>
      <c r="W28" s="152" t="s">
        <v>118</v>
      </c>
      <c r="X28" s="152" t="s">
        <v>118</v>
      </c>
      <c r="Y28" s="152" t="s">
        <v>118</v>
      </c>
      <c r="Z28" s="152" t="s">
        <v>118</v>
      </c>
      <c r="AA28" s="152" t="s">
        <v>118</v>
      </c>
      <c r="AB28" s="152" t="s">
        <v>118</v>
      </c>
      <c r="AC28" s="152" t="s">
        <v>118</v>
      </c>
      <c r="AD28" s="152" t="s">
        <v>118</v>
      </c>
      <c r="AE28" s="152" t="s">
        <v>118</v>
      </c>
      <c r="AF28" s="152" t="s">
        <v>118</v>
      </c>
      <c r="AG28" s="152" t="s">
        <v>118</v>
      </c>
      <c r="AH28" s="152" t="s">
        <v>118</v>
      </c>
      <c r="AI28" s="152" t="s">
        <v>118</v>
      </c>
      <c r="AJ28" s="152" t="s">
        <v>118</v>
      </c>
      <c r="AK28" s="152" t="s">
        <v>118</v>
      </c>
      <c r="AL28" s="152" t="s">
        <v>118</v>
      </c>
      <c r="AM28" s="152" t="s">
        <v>118</v>
      </c>
      <c r="AN28" s="152" t="s">
        <v>118</v>
      </c>
      <c r="AO28" s="152" t="s">
        <v>118</v>
      </c>
      <c r="AP28" s="152" t="s">
        <v>118</v>
      </c>
      <c r="AQ28" s="152" t="s">
        <v>118</v>
      </c>
      <c r="AR28" s="152" t="s">
        <v>118</v>
      </c>
      <c r="AS28" s="152" t="s">
        <v>118</v>
      </c>
      <c r="AT28" s="152" t="s">
        <v>118</v>
      </c>
      <c r="AU28" s="152" t="s">
        <v>118</v>
      </c>
      <c r="AV28" s="152" t="s">
        <v>118</v>
      </c>
      <c r="AW28" s="152" t="s">
        <v>118</v>
      </c>
      <c r="AX28" s="152" t="s">
        <v>118</v>
      </c>
      <c r="AY28" s="152" t="s">
        <v>118</v>
      </c>
      <c r="AZ28" s="152" t="s">
        <v>118</v>
      </c>
      <c r="BA28" s="152" t="s">
        <v>118</v>
      </c>
      <c r="BB28" s="103"/>
      <c r="BC28" s="96"/>
      <c r="BD28" s="103"/>
      <c r="BE28" s="103"/>
      <c r="BF28" s="96"/>
      <c r="BG28" s="103"/>
      <c r="BH28" s="103"/>
      <c r="BI28" s="96"/>
      <c r="BJ28" s="103"/>
      <c r="BK28" s="103"/>
      <c r="BL28" s="96"/>
    </row>
    <row r="29" spans="1:64" ht="13.5" customHeight="1" hidden="1">
      <c r="A29" s="151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03"/>
      <c r="BC29" s="96"/>
      <c r="BD29" s="103"/>
      <c r="BE29" s="103"/>
      <c r="BF29" s="96"/>
      <c r="BG29" s="103"/>
      <c r="BH29" s="103"/>
      <c r="BI29" s="96"/>
      <c r="BJ29" s="103"/>
      <c r="BK29" s="103"/>
      <c r="BL29" s="96"/>
    </row>
    <row r="30" spans="1:64" ht="13.5" customHeight="1" hidden="1">
      <c r="A30" s="98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103"/>
      <c r="BC30" s="96"/>
      <c r="BD30" s="103"/>
      <c r="BE30" s="103"/>
      <c r="BF30" s="96"/>
      <c r="BG30" s="103"/>
      <c r="BH30" s="103"/>
      <c r="BI30" s="96"/>
      <c r="BJ30" s="103"/>
      <c r="BK30" s="103"/>
      <c r="BL30" s="96"/>
    </row>
    <row r="31" spans="1:64" ht="13.5" customHeight="1" hidden="1">
      <c r="A31" s="151" t="s">
        <v>665</v>
      </c>
      <c r="B31" s="152" t="s">
        <v>118</v>
      </c>
      <c r="C31" s="152" t="s">
        <v>118</v>
      </c>
      <c r="D31" s="152" t="s">
        <v>118</v>
      </c>
      <c r="E31" s="152" t="s">
        <v>118</v>
      </c>
      <c r="F31" s="152" t="s">
        <v>118</v>
      </c>
      <c r="G31" s="152" t="s">
        <v>118</v>
      </c>
      <c r="H31" s="152" t="s">
        <v>118</v>
      </c>
      <c r="I31" s="152" t="s">
        <v>118</v>
      </c>
      <c r="J31" s="152" t="s">
        <v>118</v>
      </c>
      <c r="K31" s="152" t="s">
        <v>118</v>
      </c>
      <c r="L31" s="152" t="s">
        <v>118</v>
      </c>
      <c r="M31" s="152" t="s">
        <v>118</v>
      </c>
      <c r="N31" s="152" t="s">
        <v>118</v>
      </c>
      <c r="O31" s="152" t="s">
        <v>118</v>
      </c>
      <c r="P31" s="152" t="s">
        <v>118</v>
      </c>
      <c r="Q31" s="152" t="s">
        <v>118</v>
      </c>
      <c r="R31" s="152" t="s">
        <v>118</v>
      </c>
      <c r="S31" s="152" t="s">
        <v>118</v>
      </c>
      <c r="T31" s="152" t="s">
        <v>118</v>
      </c>
      <c r="U31" s="152" t="s">
        <v>118</v>
      </c>
      <c r="V31" s="152" t="s">
        <v>118</v>
      </c>
      <c r="W31" s="152" t="s">
        <v>118</v>
      </c>
      <c r="X31" s="152" t="s">
        <v>118</v>
      </c>
      <c r="Y31" s="152" t="s">
        <v>118</v>
      </c>
      <c r="Z31" s="152" t="s">
        <v>118</v>
      </c>
      <c r="AA31" s="152" t="s">
        <v>118</v>
      </c>
      <c r="AB31" s="152" t="s">
        <v>118</v>
      </c>
      <c r="AC31" s="152" t="s">
        <v>118</v>
      </c>
      <c r="AD31" s="152" t="s">
        <v>118</v>
      </c>
      <c r="AE31" s="152" t="s">
        <v>118</v>
      </c>
      <c r="AF31" s="152" t="s">
        <v>118</v>
      </c>
      <c r="AG31" s="152" t="s">
        <v>118</v>
      </c>
      <c r="AH31" s="152" t="s">
        <v>118</v>
      </c>
      <c r="AI31" s="152" t="s">
        <v>118</v>
      </c>
      <c r="AJ31" s="152" t="s">
        <v>118</v>
      </c>
      <c r="AK31" s="152" t="s">
        <v>118</v>
      </c>
      <c r="AL31" s="152" t="s">
        <v>118</v>
      </c>
      <c r="AM31" s="152" t="s">
        <v>118</v>
      </c>
      <c r="AN31" s="152" t="s">
        <v>118</v>
      </c>
      <c r="AO31" s="152" t="s">
        <v>118</v>
      </c>
      <c r="AP31" s="152" t="s">
        <v>118</v>
      </c>
      <c r="AQ31" s="152" t="s">
        <v>118</v>
      </c>
      <c r="AR31" s="152" t="s">
        <v>118</v>
      </c>
      <c r="AS31" s="152" t="s">
        <v>118</v>
      </c>
      <c r="AT31" s="152" t="s">
        <v>118</v>
      </c>
      <c r="AU31" s="152" t="s">
        <v>118</v>
      </c>
      <c r="AV31" s="152" t="s">
        <v>118</v>
      </c>
      <c r="AW31" s="152" t="s">
        <v>118</v>
      </c>
      <c r="AX31" s="152" t="s">
        <v>118</v>
      </c>
      <c r="AY31" s="152" t="s">
        <v>118</v>
      </c>
      <c r="AZ31" s="152" t="s">
        <v>118</v>
      </c>
      <c r="BA31" s="152" t="s">
        <v>118</v>
      </c>
      <c r="BB31" s="103"/>
      <c r="BC31" s="96"/>
      <c r="BD31" s="103"/>
      <c r="BE31" s="103"/>
      <c r="BF31" s="96"/>
      <c r="BG31" s="103"/>
      <c r="BH31" s="103"/>
      <c r="BI31" s="96"/>
      <c r="BJ31" s="103"/>
      <c r="BK31" s="103"/>
      <c r="BL31" s="96"/>
    </row>
    <row r="32" spans="1:64" ht="13.5" customHeight="1" hidden="1">
      <c r="A32" s="151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03"/>
      <c r="BC32" s="96"/>
      <c r="BD32" s="103"/>
      <c r="BE32" s="103"/>
      <c r="BF32" s="96"/>
      <c r="BG32" s="103"/>
      <c r="BH32" s="103"/>
      <c r="BI32" s="96"/>
      <c r="BJ32" s="103"/>
      <c r="BK32" s="103"/>
      <c r="BL32" s="96"/>
    </row>
    <row r="33" spans="1:64" ht="13.5" customHeight="1" hidden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103"/>
      <c r="BC33" s="96"/>
      <c r="BD33" s="103"/>
      <c r="BE33" s="103"/>
      <c r="BF33" s="96"/>
      <c r="BG33" s="103"/>
      <c r="BH33" s="103"/>
      <c r="BI33" s="96"/>
      <c r="BJ33" s="103"/>
      <c r="BK33" s="103"/>
      <c r="BL33" s="96"/>
    </row>
    <row r="34" spans="1:64" ht="13.5" customHeight="1" hidden="1">
      <c r="A34" s="151" t="s">
        <v>666</v>
      </c>
      <c r="B34" s="152" t="s">
        <v>118</v>
      </c>
      <c r="C34" s="152" t="s">
        <v>118</v>
      </c>
      <c r="D34" s="152" t="s">
        <v>118</v>
      </c>
      <c r="E34" s="152" t="s">
        <v>118</v>
      </c>
      <c r="F34" s="152" t="s">
        <v>118</v>
      </c>
      <c r="G34" s="152" t="s">
        <v>118</v>
      </c>
      <c r="H34" s="152" t="s">
        <v>118</v>
      </c>
      <c r="I34" s="152" t="s">
        <v>118</v>
      </c>
      <c r="J34" s="152" t="s">
        <v>118</v>
      </c>
      <c r="K34" s="152" t="s">
        <v>118</v>
      </c>
      <c r="L34" s="152" t="s">
        <v>118</v>
      </c>
      <c r="M34" s="152" t="s">
        <v>118</v>
      </c>
      <c r="N34" s="152" t="s">
        <v>118</v>
      </c>
      <c r="O34" s="152" t="s">
        <v>118</v>
      </c>
      <c r="P34" s="152" t="s">
        <v>118</v>
      </c>
      <c r="Q34" s="152" t="s">
        <v>118</v>
      </c>
      <c r="R34" s="152" t="s">
        <v>118</v>
      </c>
      <c r="S34" s="152" t="s">
        <v>118</v>
      </c>
      <c r="T34" s="152" t="s">
        <v>118</v>
      </c>
      <c r="U34" s="152" t="s">
        <v>118</v>
      </c>
      <c r="V34" s="152" t="s">
        <v>118</v>
      </c>
      <c r="W34" s="152" t="s">
        <v>118</v>
      </c>
      <c r="X34" s="152" t="s">
        <v>118</v>
      </c>
      <c r="Y34" s="152" t="s">
        <v>118</v>
      </c>
      <c r="Z34" s="152" t="s">
        <v>118</v>
      </c>
      <c r="AA34" s="152" t="s">
        <v>118</v>
      </c>
      <c r="AB34" s="152" t="s">
        <v>118</v>
      </c>
      <c r="AC34" s="152" t="s">
        <v>118</v>
      </c>
      <c r="AD34" s="152" t="s">
        <v>118</v>
      </c>
      <c r="AE34" s="152" t="s">
        <v>118</v>
      </c>
      <c r="AF34" s="152" t="s">
        <v>118</v>
      </c>
      <c r="AG34" s="152" t="s">
        <v>118</v>
      </c>
      <c r="AH34" s="152" t="s">
        <v>118</v>
      </c>
      <c r="AI34" s="152" t="s">
        <v>118</v>
      </c>
      <c r="AJ34" s="152" t="s">
        <v>118</v>
      </c>
      <c r="AK34" s="152" t="s">
        <v>118</v>
      </c>
      <c r="AL34" s="152" t="s">
        <v>118</v>
      </c>
      <c r="AM34" s="152" t="s">
        <v>118</v>
      </c>
      <c r="AN34" s="152" t="s">
        <v>118</v>
      </c>
      <c r="AO34" s="152" t="s">
        <v>118</v>
      </c>
      <c r="AP34" s="152" t="s">
        <v>118</v>
      </c>
      <c r="AQ34" s="152" t="s">
        <v>118</v>
      </c>
      <c r="AR34" s="152" t="s">
        <v>118</v>
      </c>
      <c r="AS34" s="152" t="s">
        <v>118</v>
      </c>
      <c r="AT34" s="152" t="s">
        <v>118</v>
      </c>
      <c r="AU34" s="152" t="s">
        <v>118</v>
      </c>
      <c r="AV34" s="152" t="s">
        <v>118</v>
      </c>
      <c r="AW34" s="152" t="s">
        <v>118</v>
      </c>
      <c r="AX34" s="152" t="s">
        <v>118</v>
      </c>
      <c r="AY34" s="152" t="s">
        <v>118</v>
      </c>
      <c r="AZ34" s="152" t="s">
        <v>118</v>
      </c>
      <c r="BA34" s="152" t="s">
        <v>118</v>
      </c>
      <c r="BB34" s="103"/>
      <c r="BC34" s="96"/>
      <c r="BD34" s="103"/>
      <c r="BE34" s="103"/>
      <c r="BF34" s="96"/>
      <c r="BG34" s="103"/>
      <c r="BH34" s="103"/>
      <c r="BI34" s="96"/>
      <c r="BJ34" s="103"/>
      <c r="BK34" s="103"/>
      <c r="BL34" s="96"/>
    </row>
    <row r="35" spans="1:64" ht="13.5" customHeight="1" hidden="1">
      <c r="A35" s="151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03"/>
      <c r="BC35" s="96"/>
      <c r="BD35" s="103"/>
      <c r="BE35" s="103"/>
      <c r="BF35" s="96"/>
      <c r="BG35" s="103"/>
      <c r="BH35" s="103"/>
      <c r="BI35" s="96"/>
      <c r="BJ35" s="103"/>
      <c r="BK35" s="103"/>
      <c r="BL35" s="96"/>
    </row>
    <row r="36" spans="1:64" ht="13.5" customHeight="1" hidden="1">
      <c r="A36" s="98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103"/>
      <c r="BC36" s="96"/>
      <c r="BD36" s="103"/>
      <c r="BE36" s="103"/>
      <c r="BF36" s="96"/>
      <c r="BG36" s="103"/>
      <c r="BH36" s="103"/>
      <c r="BI36" s="96"/>
      <c r="BJ36" s="103"/>
      <c r="BK36" s="103"/>
      <c r="BL36" s="96"/>
    </row>
    <row r="37" spans="1:64" ht="13.5" customHeight="1" hidden="1">
      <c r="A37" s="151" t="s">
        <v>660</v>
      </c>
      <c r="B37" s="152" t="s">
        <v>118</v>
      </c>
      <c r="C37" s="152" t="s">
        <v>118</v>
      </c>
      <c r="D37" s="152" t="s">
        <v>118</v>
      </c>
      <c r="E37" s="152" t="s">
        <v>118</v>
      </c>
      <c r="F37" s="152" t="s">
        <v>118</v>
      </c>
      <c r="G37" s="152" t="s">
        <v>118</v>
      </c>
      <c r="H37" s="152" t="s">
        <v>118</v>
      </c>
      <c r="I37" s="152" t="s">
        <v>118</v>
      </c>
      <c r="J37" s="152" t="s">
        <v>118</v>
      </c>
      <c r="K37" s="152" t="s">
        <v>118</v>
      </c>
      <c r="L37" s="152" t="s">
        <v>118</v>
      </c>
      <c r="M37" s="152" t="s">
        <v>118</v>
      </c>
      <c r="N37" s="152" t="s">
        <v>118</v>
      </c>
      <c r="O37" s="152" t="s">
        <v>118</v>
      </c>
      <c r="P37" s="152" t="s">
        <v>118</v>
      </c>
      <c r="Q37" s="152" t="s">
        <v>118</v>
      </c>
      <c r="R37" s="152" t="s">
        <v>118</v>
      </c>
      <c r="S37" s="152" t="s">
        <v>118</v>
      </c>
      <c r="T37" s="152" t="s">
        <v>118</v>
      </c>
      <c r="U37" s="152" t="s">
        <v>118</v>
      </c>
      <c r="V37" s="152" t="s">
        <v>118</v>
      </c>
      <c r="W37" s="152" t="s">
        <v>118</v>
      </c>
      <c r="X37" s="152" t="s">
        <v>118</v>
      </c>
      <c r="Y37" s="152" t="s">
        <v>118</v>
      </c>
      <c r="Z37" s="152" t="s">
        <v>118</v>
      </c>
      <c r="AA37" s="152" t="s">
        <v>118</v>
      </c>
      <c r="AB37" s="152" t="s">
        <v>118</v>
      </c>
      <c r="AC37" s="152" t="s">
        <v>118</v>
      </c>
      <c r="AD37" s="152" t="s">
        <v>118</v>
      </c>
      <c r="AE37" s="152" t="s">
        <v>118</v>
      </c>
      <c r="AF37" s="152" t="s">
        <v>118</v>
      </c>
      <c r="AG37" s="152" t="s">
        <v>118</v>
      </c>
      <c r="AH37" s="152" t="s">
        <v>118</v>
      </c>
      <c r="AI37" s="152" t="s">
        <v>118</v>
      </c>
      <c r="AJ37" s="152" t="s">
        <v>118</v>
      </c>
      <c r="AK37" s="152" t="s">
        <v>118</v>
      </c>
      <c r="AL37" s="152" t="s">
        <v>118</v>
      </c>
      <c r="AM37" s="152" t="s">
        <v>118</v>
      </c>
      <c r="AN37" s="152" t="s">
        <v>118</v>
      </c>
      <c r="AO37" s="152" t="s">
        <v>118</v>
      </c>
      <c r="AP37" s="152" t="s">
        <v>118</v>
      </c>
      <c r="AQ37" s="152" t="s">
        <v>118</v>
      </c>
      <c r="AR37" s="152" t="s">
        <v>118</v>
      </c>
      <c r="AS37" s="152" t="s">
        <v>118</v>
      </c>
      <c r="AT37" s="152" t="s">
        <v>118</v>
      </c>
      <c r="AU37" s="152" t="s">
        <v>118</v>
      </c>
      <c r="AV37" s="152" t="s">
        <v>118</v>
      </c>
      <c r="AW37" s="152" t="s">
        <v>118</v>
      </c>
      <c r="AX37" s="152" t="s">
        <v>118</v>
      </c>
      <c r="AY37" s="152" t="s">
        <v>118</v>
      </c>
      <c r="AZ37" s="152" t="s">
        <v>118</v>
      </c>
      <c r="BA37" s="152" t="s">
        <v>118</v>
      </c>
      <c r="BB37" s="103"/>
      <c r="BC37" s="96"/>
      <c r="BD37" s="103"/>
      <c r="BE37" s="103"/>
      <c r="BF37" s="96"/>
      <c r="BG37" s="103"/>
      <c r="BH37" s="103"/>
      <c r="BI37" s="96"/>
      <c r="BJ37" s="103"/>
      <c r="BK37" s="103"/>
      <c r="BL37" s="96"/>
    </row>
    <row r="38" spans="1:64" ht="13.5" customHeight="1" hidden="1">
      <c r="A38" s="151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03"/>
      <c r="BC38" s="96"/>
      <c r="BD38" s="103"/>
      <c r="BE38" s="103"/>
      <c r="BF38" s="96"/>
      <c r="BG38" s="103"/>
      <c r="BH38" s="103"/>
      <c r="BI38" s="96"/>
      <c r="BJ38" s="103"/>
      <c r="BK38" s="103"/>
      <c r="BL38" s="96"/>
    </row>
    <row r="39" spans="1:64" ht="13.5" customHeight="1" hidden="1">
      <c r="A39" s="98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103"/>
      <c r="BC39" s="96"/>
      <c r="BD39" s="103"/>
      <c r="BE39" s="103"/>
      <c r="BF39" s="96"/>
      <c r="BG39" s="103"/>
      <c r="BH39" s="103"/>
      <c r="BI39" s="96"/>
      <c r="BJ39" s="103"/>
      <c r="BK39" s="103"/>
      <c r="BL39" s="96"/>
    </row>
    <row r="40" spans="1:64" ht="13.5" customHeight="1" hidden="1">
      <c r="A40" s="151" t="s">
        <v>667</v>
      </c>
      <c r="B40" s="152" t="s">
        <v>118</v>
      </c>
      <c r="C40" s="152" t="s">
        <v>118</v>
      </c>
      <c r="D40" s="152" t="s">
        <v>118</v>
      </c>
      <c r="E40" s="152" t="s">
        <v>118</v>
      </c>
      <c r="F40" s="152" t="s">
        <v>118</v>
      </c>
      <c r="G40" s="152" t="s">
        <v>118</v>
      </c>
      <c r="H40" s="152" t="s">
        <v>118</v>
      </c>
      <c r="I40" s="152" t="s">
        <v>118</v>
      </c>
      <c r="J40" s="152" t="s">
        <v>118</v>
      </c>
      <c r="K40" s="152" t="s">
        <v>118</v>
      </c>
      <c r="L40" s="152" t="s">
        <v>118</v>
      </c>
      <c r="M40" s="152" t="s">
        <v>118</v>
      </c>
      <c r="N40" s="152" t="s">
        <v>118</v>
      </c>
      <c r="O40" s="152" t="s">
        <v>118</v>
      </c>
      <c r="P40" s="152" t="s">
        <v>118</v>
      </c>
      <c r="Q40" s="152" t="s">
        <v>118</v>
      </c>
      <c r="R40" s="152" t="s">
        <v>118</v>
      </c>
      <c r="S40" s="152" t="s">
        <v>118</v>
      </c>
      <c r="T40" s="152" t="s">
        <v>118</v>
      </c>
      <c r="U40" s="152" t="s">
        <v>118</v>
      </c>
      <c r="V40" s="152" t="s">
        <v>118</v>
      </c>
      <c r="W40" s="152" t="s">
        <v>118</v>
      </c>
      <c r="X40" s="152" t="s">
        <v>118</v>
      </c>
      <c r="Y40" s="152" t="s">
        <v>118</v>
      </c>
      <c r="Z40" s="152" t="s">
        <v>118</v>
      </c>
      <c r="AA40" s="152" t="s">
        <v>118</v>
      </c>
      <c r="AB40" s="152" t="s">
        <v>118</v>
      </c>
      <c r="AC40" s="152" t="s">
        <v>118</v>
      </c>
      <c r="AD40" s="152" t="s">
        <v>118</v>
      </c>
      <c r="AE40" s="152" t="s">
        <v>118</v>
      </c>
      <c r="AF40" s="152" t="s">
        <v>118</v>
      </c>
      <c r="AG40" s="152" t="s">
        <v>118</v>
      </c>
      <c r="AH40" s="152" t="s">
        <v>118</v>
      </c>
      <c r="AI40" s="152" t="s">
        <v>118</v>
      </c>
      <c r="AJ40" s="152" t="s">
        <v>118</v>
      </c>
      <c r="AK40" s="152" t="s">
        <v>118</v>
      </c>
      <c r="AL40" s="152" t="s">
        <v>118</v>
      </c>
      <c r="AM40" s="152" t="s">
        <v>118</v>
      </c>
      <c r="AN40" s="152" t="s">
        <v>118</v>
      </c>
      <c r="AO40" s="152" t="s">
        <v>118</v>
      </c>
      <c r="AP40" s="152" t="s">
        <v>118</v>
      </c>
      <c r="AQ40" s="152" t="s">
        <v>118</v>
      </c>
      <c r="AR40" s="152" t="s">
        <v>118</v>
      </c>
      <c r="AS40" s="152" t="s">
        <v>118</v>
      </c>
      <c r="AT40" s="152" t="s">
        <v>118</v>
      </c>
      <c r="AU40" s="152" t="s">
        <v>118</v>
      </c>
      <c r="AV40" s="152" t="s">
        <v>118</v>
      </c>
      <c r="AW40" s="152" t="s">
        <v>118</v>
      </c>
      <c r="AX40" s="152" t="s">
        <v>118</v>
      </c>
      <c r="AY40" s="152" t="s">
        <v>118</v>
      </c>
      <c r="AZ40" s="152" t="s">
        <v>118</v>
      </c>
      <c r="BA40" s="152" t="s">
        <v>118</v>
      </c>
      <c r="BB40" s="103"/>
      <c r="BC40" s="96"/>
      <c r="BD40" s="103"/>
      <c r="BE40" s="103"/>
      <c r="BF40" s="96"/>
      <c r="BG40" s="103"/>
      <c r="BH40" s="103"/>
      <c r="BI40" s="96"/>
      <c r="BJ40" s="103"/>
      <c r="BK40" s="103"/>
      <c r="BL40" s="96"/>
    </row>
    <row r="41" spans="1:64" ht="13.5" customHeight="1" hidden="1">
      <c r="A41" s="151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03"/>
      <c r="BC41" s="96"/>
      <c r="BD41" s="103"/>
      <c r="BE41" s="103"/>
      <c r="BF41" s="96"/>
      <c r="BG41" s="103"/>
      <c r="BH41" s="103"/>
      <c r="BI41" s="96"/>
      <c r="BJ41" s="103"/>
      <c r="BK41" s="103"/>
      <c r="BL41" s="96"/>
    </row>
    <row r="42" spans="54:64" ht="13.5" customHeight="1" hidden="1">
      <c r="BB42" s="103"/>
      <c r="BC42" s="96"/>
      <c r="BD42" s="103"/>
      <c r="BE42" s="103"/>
      <c r="BF42" s="96"/>
      <c r="BG42" s="103"/>
      <c r="BH42" s="103"/>
      <c r="BI42" s="96"/>
      <c r="BJ42" s="103"/>
      <c r="BK42" s="103"/>
      <c r="BL42" s="96"/>
    </row>
    <row r="43" spans="1:64" ht="13.5" customHeight="1" hidden="1">
      <c r="A43" s="151" t="s">
        <v>155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56"/>
      <c r="BB43" s="103"/>
      <c r="BC43" s="96"/>
      <c r="BD43" s="103"/>
      <c r="BE43" s="103"/>
      <c r="BF43" s="96"/>
      <c r="BG43" s="103"/>
      <c r="BH43" s="103"/>
      <c r="BI43" s="96"/>
      <c r="BJ43" s="103"/>
      <c r="BK43" s="103"/>
      <c r="BL43" s="96"/>
    </row>
    <row r="44" spans="1:64" ht="13.5" customHeight="1" hidden="1">
      <c r="A44" s="151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56"/>
      <c r="BB44" s="103"/>
      <c r="BC44" s="96"/>
      <c r="BD44" s="103"/>
      <c r="BE44" s="103"/>
      <c r="BF44" s="96"/>
      <c r="BG44" s="103"/>
      <c r="BH44" s="103"/>
      <c r="BI44" s="96"/>
      <c r="BJ44" s="103"/>
      <c r="BK44" s="103"/>
      <c r="BL44" s="96"/>
    </row>
    <row r="45" spans="1:64" ht="13.5" customHeight="1" hidden="1">
      <c r="A45" s="151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56"/>
      <c r="BB45" s="103"/>
      <c r="BC45" s="96"/>
      <c r="BD45" s="103"/>
      <c r="BE45" s="103"/>
      <c r="BF45" s="96"/>
      <c r="BG45" s="103"/>
      <c r="BH45" s="103"/>
      <c r="BI45" s="96"/>
      <c r="BJ45" s="103"/>
      <c r="BK45" s="103"/>
      <c r="BL45" s="96"/>
    </row>
    <row r="46" spans="1:64" ht="13.5" customHeight="1" hidden="1">
      <c r="A46" s="151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56"/>
      <c r="BB46" s="103"/>
      <c r="BC46" s="96"/>
      <c r="BD46" s="103"/>
      <c r="BE46" s="103"/>
      <c r="BF46" s="96"/>
      <c r="BG46" s="103"/>
      <c r="BH46" s="103"/>
      <c r="BI46" s="96"/>
      <c r="BJ46" s="103"/>
      <c r="BK46" s="103"/>
      <c r="BL46" s="96"/>
    </row>
    <row r="47" spans="1:64" ht="13.5" customHeight="1" hidden="1">
      <c r="A47" s="151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56"/>
      <c r="BB47" s="103"/>
      <c r="BC47" s="96"/>
      <c r="BD47" s="103"/>
      <c r="BE47" s="103"/>
      <c r="BF47" s="96"/>
      <c r="BG47" s="103"/>
      <c r="BH47" s="103"/>
      <c r="BI47" s="96"/>
      <c r="BJ47" s="103"/>
      <c r="BK47" s="103"/>
      <c r="BL47" s="96"/>
    </row>
    <row r="48" spans="1:64" ht="13.5" customHeight="1" hidden="1">
      <c r="A48" s="151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56"/>
      <c r="BB48" s="103"/>
      <c r="BC48" s="96"/>
      <c r="BD48" s="103"/>
      <c r="BE48" s="103"/>
      <c r="BF48" s="96"/>
      <c r="BG48" s="103"/>
      <c r="BH48" s="103"/>
      <c r="BI48" s="96"/>
      <c r="BJ48" s="103"/>
      <c r="BK48" s="103"/>
      <c r="BL48" s="96"/>
    </row>
    <row r="49" spans="1:64" ht="13.5" customHeight="1" hidden="1">
      <c r="A49" s="98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03"/>
      <c r="BC49" s="96"/>
      <c r="BD49" s="103"/>
      <c r="BE49" s="103"/>
      <c r="BF49" s="96"/>
      <c r="BG49" s="103"/>
      <c r="BH49" s="103"/>
      <c r="BI49" s="96"/>
      <c r="BJ49" s="103"/>
      <c r="BK49" s="103"/>
      <c r="BL49" s="96"/>
    </row>
    <row r="50" spans="1:64" ht="13.5" customHeight="1" hidden="1">
      <c r="A50" s="151" t="s">
        <v>654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03"/>
      <c r="BC50" s="96"/>
      <c r="BD50" s="103"/>
      <c r="BE50" s="103"/>
      <c r="BF50" s="96"/>
      <c r="BG50" s="103"/>
      <c r="BH50" s="103"/>
      <c r="BI50" s="96"/>
      <c r="BJ50" s="103"/>
      <c r="BK50" s="103"/>
      <c r="BL50" s="96"/>
    </row>
    <row r="51" spans="1:64" ht="13.5" customHeight="1" hidden="1">
      <c r="A51" s="151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03"/>
      <c r="BC51" s="96"/>
      <c r="BD51" s="103"/>
      <c r="BE51" s="103"/>
      <c r="BF51" s="96"/>
      <c r="BG51" s="103"/>
      <c r="BH51" s="103"/>
      <c r="BI51" s="96"/>
      <c r="BJ51" s="103"/>
      <c r="BK51" s="103"/>
      <c r="BL51" s="96"/>
    </row>
    <row r="52" spans="1:64" ht="13.5" customHeight="1" hidden="1">
      <c r="A52" s="151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03"/>
      <c r="BC52" s="96"/>
      <c r="BD52" s="103"/>
      <c r="BE52" s="103"/>
      <c r="BF52" s="96"/>
      <c r="BG52" s="103"/>
      <c r="BH52" s="103"/>
      <c r="BI52" s="96"/>
      <c r="BJ52" s="103"/>
      <c r="BK52" s="103"/>
      <c r="BL52" s="96"/>
    </row>
    <row r="53" spans="1:64" ht="13.5" customHeight="1" hidden="1">
      <c r="A53" s="151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03"/>
      <c r="BC53" s="96"/>
      <c r="BD53" s="103"/>
      <c r="BE53" s="103"/>
      <c r="BF53" s="96"/>
      <c r="BG53" s="103"/>
      <c r="BH53" s="103"/>
      <c r="BI53" s="96"/>
      <c r="BJ53" s="103"/>
      <c r="BK53" s="103"/>
      <c r="BL53" s="96"/>
    </row>
    <row r="54" spans="1:64" ht="13.5" customHeight="1" hidden="1">
      <c r="A54" s="151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03"/>
      <c r="BC54" s="96"/>
      <c r="BD54" s="103"/>
      <c r="BE54" s="103"/>
      <c r="BF54" s="96"/>
      <c r="BG54" s="103"/>
      <c r="BH54" s="103"/>
      <c r="BI54" s="96"/>
      <c r="BJ54" s="103"/>
      <c r="BK54" s="103"/>
      <c r="BL54" s="96"/>
    </row>
    <row r="55" spans="1:64" ht="13.5" customHeight="1" hidden="1">
      <c r="A55" s="151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03"/>
      <c r="BC55" s="96"/>
      <c r="BD55" s="103"/>
      <c r="BE55" s="103"/>
      <c r="BF55" s="96"/>
      <c r="BG55" s="103"/>
      <c r="BH55" s="103"/>
      <c r="BI55" s="96"/>
      <c r="BJ55" s="103"/>
      <c r="BK55" s="103"/>
      <c r="BL55" s="96"/>
    </row>
    <row r="56" spans="1:64" ht="13.5" customHeight="1" hidden="1">
      <c r="A56" s="98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03"/>
      <c r="BC56" s="96"/>
      <c r="BD56" s="103"/>
      <c r="BE56" s="103"/>
      <c r="BF56" s="96"/>
      <c r="BG56" s="103"/>
      <c r="BH56" s="103"/>
      <c r="BI56" s="96"/>
      <c r="BJ56" s="103"/>
      <c r="BK56" s="103"/>
      <c r="BL56" s="96"/>
    </row>
    <row r="57" spans="1:64" ht="13.5" customHeight="1" hidden="1">
      <c r="A57" s="151" t="s">
        <v>657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03"/>
      <c r="BC57" s="96"/>
      <c r="BD57" s="103"/>
      <c r="BE57" s="103"/>
      <c r="BF57" s="96"/>
      <c r="BG57" s="103"/>
      <c r="BH57" s="103"/>
      <c r="BI57" s="96"/>
      <c r="BJ57" s="103"/>
      <c r="BK57" s="103"/>
      <c r="BL57" s="96"/>
    </row>
    <row r="58" spans="1:64" ht="13.5" customHeight="1" hidden="1">
      <c r="A58" s="151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03"/>
      <c r="BC58" s="96"/>
      <c r="BD58" s="103"/>
      <c r="BE58" s="103"/>
      <c r="BF58" s="96"/>
      <c r="BG58" s="103"/>
      <c r="BH58" s="103"/>
      <c r="BI58" s="96"/>
      <c r="BJ58" s="103"/>
      <c r="BK58" s="103"/>
      <c r="BL58" s="96"/>
    </row>
    <row r="59" spans="1:64" ht="13.5" customHeight="1" hidden="1">
      <c r="A59" s="151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03"/>
      <c r="BC59" s="96"/>
      <c r="BD59" s="103"/>
      <c r="BE59" s="103"/>
      <c r="BF59" s="96"/>
      <c r="BG59" s="103"/>
      <c r="BH59" s="103"/>
      <c r="BI59" s="96"/>
      <c r="BJ59" s="103"/>
      <c r="BK59" s="103"/>
      <c r="BL59" s="96"/>
    </row>
    <row r="60" spans="1:64" ht="13.5" customHeight="1" hidden="1">
      <c r="A60" s="151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03"/>
      <c r="BC60" s="96"/>
      <c r="BD60" s="103"/>
      <c r="BE60" s="103"/>
      <c r="BF60" s="96"/>
      <c r="BG60" s="103"/>
      <c r="BH60" s="103"/>
      <c r="BI60" s="96"/>
      <c r="BJ60" s="103"/>
      <c r="BK60" s="103"/>
      <c r="BL60" s="96"/>
    </row>
    <row r="61" spans="1:64" ht="13.5" customHeight="1" hidden="1">
      <c r="A61" s="151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03"/>
      <c r="BC61" s="96"/>
      <c r="BD61" s="103"/>
      <c r="BE61" s="103"/>
      <c r="BF61" s="96"/>
      <c r="BG61" s="103"/>
      <c r="BH61" s="103"/>
      <c r="BI61" s="96"/>
      <c r="BJ61" s="103"/>
      <c r="BK61" s="103"/>
      <c r="BL61" s="96"/>
    </row>
    <row r="62" spans="1:64" ht="13.5" customHeight="1" hidden="1">
      <c r="A62" s="151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03"/>
      <c r="BC62" s="96"/>
      <c r="BD62" s="103"/>
      <c r="BE62" s="103"/>
      <c r="BF62" s="96"/>
      <c r="BG62" s="103"/>
      <c r="BH62" s="103"/>
      <c r="BI62" s="96"/>
      <c r="BJ62" s="103"/>
      <c r="BK62" s="103"/>
      <c r="BL62" s="96"/>
    </row>
    <row r="63" spans="1:64" ht="13.5" customHeight="1" hidden="1">
      <c r="A63" s="98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03"/>
      <c r="BC63" s="96"/>
      <c r="BD63" s="103"/>
      <c r="BE63" s="103"/>
      <c r="BF63" s="96"/>
      <c r="BG63" s="103"/>
      <c r="BH63" s="103"/>
      <c r="BI63" s="96"/>
      <c r="BJ63" s="103"/>
      <c r="BK63" s="103"/>
      <c r="BL63" s="96"/>
    </row>
    <row r="64" spans="1:64" ht="13.5" customHeight="1" hidden="1">
      <c r="A64" s="151" t="s">
        <v>658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03"/>
      <c r="BC64" s="96"/>
      <c r="BD64" s="103"/>
      <c r="BE64" s="103"/>
      <c r="BF64" s="96"/>
      <c r="BG64" s="103"/>
      <c r="BH64" s="103"/>
      <c r="BI64" s="96"/>
      <c r="BJ64" s="103"/>
      <c r="BK64" s="103"/>
      <c r="BL64" s="96"/>
    </row>
    <row r="65" spans="1:64" ht="13.5" customHeight="1" hidden="1">
      <c r="A65" s="151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03"/>
      <c r="BC65" s="96"/>
      <c r="BD65" s="103"/>
      <c r="BE65" s="103"/>
      <c r="BF65" s="96"/>
      <c r="BG65" s="103"/>
      <c r="BH65" s="103"/>
      <c r="BI65" s="96"/>
      <c r="BJ65" s="103"/>
      <c r="BK65" s="103"/>
      <c r="BL65" s="96"/>
    </row>
    <row r="66" spans="1:64" ht="13.5" customHeight="1" hidden="1">
      <c r="A66" s="151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03"/>
      <c r="BC66" s="96"/>
      <c r="BD66" s="103"/>
      <c r="BE66" s="103"/>
      <c r="BF66" s="96"/>
      <c r="BG66" s="103"/>
      <c r="BH66" s="103"/>
      <c r="BI66" s="96"/>
      <c r="BJ66" s="103"/>
      <c r="BK66" s="103"/>
      <c r="BL66" s="96"/>
    </row>
    <row r="67" spans="1:64" ht="13.5" customHeight="1" hidden="1">
      <c r="A67" s="151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03"/>
      <c r="BC67" s="96"/>
      <c r="BD67" s="103"/>
      <c r="BE67" s="103"/>
      <c r="BF67" s="96"/>
      <c r="BG67" s="103"/>
      <c r="BH67" s="103"/>
      <c r="BI67" s="96"/>
      <c r="BJ67" s="103"/>
      <c r="BK67" s="103"/>
      <c r="BL67" s="96"/>
    </row>
    <row r="68" spans="1:64" ht="13.5" customHeight="1" hidden="1">
      <c r="A68" s="151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03"/>
      <c r="BC68" s="96"/>
      <c r="BD68" s="103"/>
      <c r="BE68" s="103"/>
      <c r="BF68" s="96"/>
      <c r="BG68" s="103"/>
      <c r="BH68" s="103"/>
      <c r="BI68" s="96"/>
      <c r="BJ68" s="103"/>
      <c r="BK68" s="103"/>
      <c r="BL68" s="96"/>
    </row>
    <row r="69" spans="1:64" ht="13.5" customHeight="1" hidden="1">
      <c r="A69" s="151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03"/>
      <c r="BC69" s="96"/>
      <c r="BD69" s="103"/>
      <c r="BE69" s="103"/>
      <c r="BF69" s="96"/>
      <c r="BG69" s="103"/>
      <c r="BH69" s="103"/>
      <c r="BI69" s="96"/>
      <c r="BJ69" s="103"/>
      <c r="BK69" s="103"/>
      <c r="BL69" s="96"/>
    </row>
    <row r="70" spans="1:64" ht="13.5" customHeight="1" hidden="1">
      <c r="A70" s="98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03"/>
      <c r="BC70" s="96"/>
      <c r="BD70" s="103"/>
      <c r="BE70" s="103"/>
      <c r="BF70" s="96"/>
      <c r="BG70" s="103"/>
      <c r="BH70" s="103"/>
      <c r="BI70" s="96"/>
      <c r="BJ70" s="103"/>
      <c r="BK70" s="103"/>
      <c r="BL70" s="96"/>
    </row>
    <row r="71" spans="1:64" ht="13.5" customHeight="1" hidden="1">
      <c r="A71" s="151" t="s">
        <v>659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03"/>
      <c r="BC71" s="96"/>
      <c r="BD71" s="103"/>
      <c r="BE71" s="103"/>
      <c r="BF71" s="96"/>
      <c r="BG71" s="103"/>
      <c r="BH71" s="103"/>
      <c r="BI71" s="96"/>
      <c r="BJ71" s="103"/>
      <c r="BK71" s="103"/>
      <c r="BL71" s="96"/>
    </row>
    <row r="72" spans="1:64" ht="13.5" customHeight="1" hidden="1">
      <c r="A72" s="151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03"/>
      <c r="BC72" s="96"/>
      <c r="BD72" s="103"/>
      <c r="BE72" s="103"/>
      <c r="BF72" s="96"/>
      <c r="BG72" s="103"/>
      <c r="BH72" s="103"/>
      <c r="BI72" s="96"/>
      <c r="BJ72" s="103"/>
      <c r="BK72" s="103"/>
      <c r="BL72" s="96"/>
    </row>
    <row r="73" spans="1:64" ht="13.5" customHeight="1" hidden="1">
      <c r="A73" s="151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03"/>
      <c r="BC73" s="96"/>
      <c r="BD73" s="103"/>
      <c r="BE73" s="103"/>
      <c r="BF73" s="96"/>
      <c r="BG73" s="103"/>
      <c r="BH73" s="103"/>
      <c r="BI73" s="96"/>
      <c r="BJ73" s="103"/>
      <c r="BK73" s="103"/>
      <c r="BL73" s="96"/>
    </row>
    <row r="74" spans="1:64" ht="13.5" customHeight="1" hidden="1">
      <c r="A74" s="151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03"/>
      <c r="BC74" s="96"/>
      <c r="BD74" s="103"/>
      <c r="BE74" s="103"/>
      <c r="BF74" s="96"/>
      <c r="BG74" s="103"/>
      <c r="BH74" s="103"/>
      <c r="BI74" s="96"/>
      <c r="BJ74" s="103"/>
      <c r="BK74" s="103"/>
      <c r="BL74" s="96"/>
    </row>
    <row r="75" spans="1:64" ht="13.5" customHeight="1" hidden="1">
      <c r="A75" s="151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03"/>
      <c r="BC75" s="96"/>
      <c r="BD75" s="103"/>
      <c r="BE75" s="103"/>
      <c r="BF75" s="96"/>
      <c r="BG75" s="103"/>
      <c r="BH75" s="103"/>
      <c r="BI75" s="96"/>
      <c r="BJ75" s="103"/>
      <c r="BK75" s="103"/>
      <c r="BL75" s="96"/>
    </row>
    <row r="76" spans="1:64" ht="13.5" customHeight="1" hidden="1">
      <c r="A76" s="151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03"/>
      <c r="BC76" s="96"/>
      <c r="BD76" s="103"/>
      <c r="BE76" s="103"/>
      <c r="BF76" s="96"/>
      <c r="BG76" s="103"/>
      <c r="BH76" s="103"/>
      <c r="BI76" s="96"/>
      <c r="BJ76" s="103"/>
      <c r="BK76" s="103"/>
      <c r="BL76" s="96"/>
    </row>
    <row r="77" spans="1:64" ht="13.5" customHeight="1" hidden="1">
      <c r="A77" s="98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03"/>
      <c r="BC77" s="96"/>
      <c r="BD77" s="103"/>
      <c r="BE77" s="103"/>
      <c r="BF77" s="96"/>
      <c r="BG77" s="103"/>
      <c r="BH77" s="103"/>
      <c r="BI77" s="96"/>
      <c r="BJ77" s="103"/>
      <c r="BK77" s="103"/>
      <c r="BL77" s="96"/>
    </row>
    <row r="78" spans="1:64" ht="13.5" customHeight="1" hidden="1">
      <c r="A78" s="151" t="s">
        <v>662</v>
      </c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03"/>
      <c r="BC78" s="96"/>
      <c r="BD78" s="103"/>
      <c r="BE78" s="103"/>
      <c r="BF78" s="96"/>
      <c r="BG78" s="103"/>
      <c r="BH78" s="103"/>
      <c r="BI78" s="96"/>
      <c r="BJ78" s="103"/>
      <c r="BK78" s="103"/>
      <c r="BL78" s="96"/>
    </row>
    <row r="79" spans="1:64" ht="13.5" customHeight="1" hidden="1">
      <c r="A79" s="151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03"/>
      <c r="BC79" s="96"/>
      <c r="BD79" s="103"/>
      <c r="BE79" s="103"/>
      <c r="BF79" s="96"/>
      <c r="BG79" s="103"/>
      <c r="BH79" s="103"/>
      <c r="BI79" s="96"/>
      <c r="BJ79" s="103"/>
      <c r="BK79" s="103"/>
      <c r="BL79" s="96"/>
    </row>
    <row r="80" spans="1:64" ht="13.5" customHeight="1" hidden="1">
      <c r="A80" s="151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03"/>
      <c r="BC80" s="96"/>
      <c r="BD80" s="103"/>
      <c r="BE80" s="103"/>
      <c r="BF80" s="96"/>
      <c r="BG80" s="103"/>
      <c r="BH80" s="103"/>
      <c r="BI80" s="96"/>
      <c r="BJ80" s="103"/>
      <c r="BK80" s="103"/>
      <c r="BL80" s="96"/>
    </row>
    <row r="81" spans="1:64" ht="13.5" customHeight="1" hidden="1">
      <c r="A81" s="151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03"/>
      <c r="BC81" s="96"/>
      <c r="BD81" s="103"/>
      <c r="BE81" s="103"/>
      <c r="BF81" s="96"/>
      <c r="BG81" s="103"/>
      <c r="BH81" s="103"/>
      <c r="BI81" s="96"/>
      <c r="BJ81" s="103"/>
      <c r="BK81" s="103"/>
      <c r="BL81" s="96"/>
    </row>
    <row r="82" spans="1:64" ht="13.5" customHeight="1" hidden="1">
      <c r="A82" s="151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03"/>
      <c r="BC82" s="96"/>
      <c r="BD82" s="103"/>
      <c r="BE82" s="103"/>
      <c r="BF82" s="96"/>
      <c r="BG82" s="103"/>
      <c r="BH82" s="103"/>
      <c r="BI82" s="96"/>
      <c r="BJ82" s="103"/>
      <c r="BK82" s="103"/>
      <c r="BL82" s="96"/>
    </row>
    <row r="83" spans="1:64" ht="13.5" customHeight="1" hidden="1">
      <c r="A83" s="151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03"/>
      <c r="BC83" s="96"/>
      <c r="BD83" s="103"/>
      <c r="BE83" s="103"/>
      <c r="BF83" s="96"/>
      <c r="BG83" s="103"/>
      <c r="BH83" s="103"/>
      <c r="BI83" s="96"/>
      <c r="BJ83" s="103"/>
      <c r="BK83" s="103"/>
      <c r="BL83" s="96"/>
    </row>
    <row r="84" spans="1:64" ht="13.5" customHeight="1" hidden="1">
      <c r="A84" s="98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03"/>
      <c r="BC84" s="96"/>
      <c r="BD84" s="103"/>
      <c r="BE84" s="103"/>
      <c r="BF84" s="96"/>
      <c r="BG84" s="103"/>
      <c r="BH84" s="103"/>
      <c r="BI84" s="96"/>
      <c r="BJ84" s="103"/>
      <c r="BK84" s="103"/>
      <c r="BL84" s="96"/>
    </row>
    <row r="85" spans="1:64" ht="13.5" customHeight="1" hidden="1">
      <c r="A85" s="151" t="s">
        <v>663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03"/>
      <c r="BC85" s="96"/>
      <c r="BD85" s="103"/>
      <c r="BE85" s="103"/>
      <c r="BF85" s="96"/>
      <c r="BG85" s="103"/>
      <c r="BH85" s="103"/>
      <c r="BI85" s="96"/>
      <c r="BJ85" s="103"/>
      <c r="BK85" s="103"/>
      <c r="BL85" s="96"/>
    </row>
    <row r="86" spans="1:64" ht="13.5" customHeight="1" hidden="1">
      <c r="A86" s="151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03"/>
      <c r="BC86" s="96"/>
      <c r="BD86" s="103"/>
      <c r="BE86" s="103"/>
      <c r="BF86" s="96"/>
      <c r="BG86" s="103"/>
      <c r="BH86" s="103"/>
      <c r="BI86" s="96"/>
      <c r="BJ86" s="103"/>
      <c r="BK86" s="103"/>
      <c r="BL86" s="96"/>
    </row>
    <row r="87" spans="1:64" ht="13.5" customHeight="1" hidden="1">
      <c r="A87" s="151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03"/>
      <c r="BC87" s="96"/>
      <c r="BD87" s="103"/>
      <c r="BE87" s="103"/>
      <c r="BF87" s="96"/>
      <c r="BG87" s="103"/>
      <c r="BH87" s="103"/>
      <c r="BI87" s="96"/>
      <c r="BJ87" s="103"/>
      <c r="BK87" s="103"/>
      <c r="BL87" s="96"/>
    </row>
    <row r="88" spans="1:64" ht="13.5" customHeight="1" hidden="1">
      <c r="A88" s="151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03"/>
      <c r="BC88" s="96"/>
      <c r="BD88" s="103"/>
      <c r="BE88" s="103"/>
      <c r="BF88" s="96"/>
      <c r="BG88" s="103"/>
      <c r="BH88" s="103"/>
      <c r="BI88" s="96"/>
      <c r="BJ88" s="103"/>
      <c r="BK88" s="103"/>
      <c r="BL88" s="96"/>
    </row>
    <row r="89" spans="1:64" ht="13.5" customHeight="1" hidden="1">
      <c r="A89" s="151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03"/>
      <c r="BC89" s="96"/>
      <c r="BD89" s="103"/>
      <c r="BE89" s="103"/>
      <c r="BF89" s="96"/>
      <c r="BG89" s="103"/>
      <c r="BH89" s="103"/>
      <c r="BI89" s="96"/>
      <c r="BJ89" s="103"/>
      <c r="BK89" s="103"/>
      <c r="BL89" s="96"/>
    </row>
    <row r="90" spans="1:64" ht="13.5" customHeight="1" hidden="1">
      <c r="A90" s="151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03"/>
      <c r="BC90" s="96"/>
      <c r="BD90" s="103"/>
      <c r="BE90" s="103"/>
      <c r="BF90" s="96"/>
      <c r="BG90" s="103"/>
      <c r="BH90" s="103"/>
      <c r="BI90" s="96"/>
      <c r="BJ90" s="103"/>
      <c r="BK90" s="103"/>
      <c r="BL90" s="96"/>
    </row>
    <row r="91" spans="1:64" ht="13.5" customHeight="1" hidden="1">
      <c r="A91" s="98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03"/>
      <c r="BC91" s="96"/>
      <c r="BD91" s="103"/>
      <c r="BE91" s="103"/>
      <c r="BF91" s="96"/>
      <c r="BG91" s="103"/>
      <c r="BH91" s="103"/>
      <c r="BI91" s="96"/>
      <c r="BJ91" s="103"/>
      <c r="BK91" s="103"/>
      <c r="BL91" s="96"/>
    </row>
    <row r="92" spans="1:64" ht="13.5" customHeight="1" hidden="1">
      <c r="A92" s="151" t="s">
        <v>664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03"/>
      <c r="BC92" s="96"/>
      <c r="BD92" s="103"/>
      <c r="BE92" s="103"/>
      <c r="BF92" s="96"/>
      <c r="BG92" s="103"/>
      <c r="BH92" s="103"/>
      <c r="BI92" s="96"/>
      <c r="BJ92" s="103"/>
      <c r="BK92" s="103"/>
      <c r="BL92" s="96"/>
    </row>
    <row r="93" spans="1:64" ht="13.5" customHeight="1" hidden="1">
      <c r="A93" s="151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03"/>
      <c r="BC93" s="96"/>
      <c r="BD93" s="103"/>
      <c r="BE93" s="103"/>
      <c r="BF93" s="96"/>
      <c r="BG93" s="103"/>
      <c r="BH93" s="103"/>
      <c r="BI93" s="96"/>
      <c r="BJ93" s="103"/>
      <c r="BK93" s="103"/>
      <c r="BL93" s="96"/>
    </row>
    <row r="94" spans="1:64" ht="13.5" customHeight="1" hidden="1">
      <c r="A94" s="151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03"/>
      <c r="BC94" s="96"/>
      <c r="BD94" s="103"/>
      <c r="BE94" s="103"/>
      <c r="BF94" s="96"/>
      <c r="BG94" s="103"/>
      <c r="BH94" s="103"/>
      <c r="BI94" s="96"/>
      <c r="BJ94" s="103"/>
      <c r="BK94" s="103"/>
      <c r="BL94" s="96"/>
    </row>
    <row r="95" spans="1:64" ht="13.5" customHeight="1" hidden="1">
      <c r="A95" s="151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03"/>
      <c r="BC95" s="96"/>
      <c r="BD95" s="103"/>
      <c r="BE95" s="103"/>
      <c r="BF95" s="96"/>
      <c r="BG95" s="103"/>
      <c r="BH95" s="103"/>
      <c r="BI95" s="96"/>
      <c r="BJ95" s="103"/>
      <c r="BK95" s="103"/>
      <c r="BL95" s="96"/>
    </row>
    <row r="96" spans="1:64" ht="13.5" customHeight="1" hidden="1">
      <c r="A96" s="151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03"/>
      <c r="BC96" s="96"/>
      <c r="BD96" s="103"/>
      <c r="BE96" s="103"/>
      <c r="BF96" s="96"/>
      <c r="BG96" s="103"/>
      <c r="BH96" s="103"/>
      <c r="BI96" s="96"/>
      <c r="BJ96" s="103"/>
      <c r="BK96" s="103"/>
      <c r="BL96" s="96"/>
    </row>
    <row r="97" spans="1:64" ht="13.5" customHeight="1" hidden="1">
      <c r="A97" s="151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03"/>
      <c r="BC97" s="96"/>
      <c r="BD97" s="103"/>
      <c r="BE97" s="103"/>
      <c r="BF97" s="96"/>
      <c r="BG97" s="103"/>
      <c r="BH97" s="103"/>
      <c r="BI97" s="96"/>
      <c r="BJ97" s="103"/>
      <c r="BK97" s="103"/>
      <c r="BL97" s="96"/>
    </row>
    <row r="98" spans="1:64" ht="13.5" customHeight="1" hidden="1">
      <c r="A98" s="98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03"/>
      <c r="BC98" s="96"/>
      <c r="BD98" s="103"/>
      <c r="BE98" s="103"/>
      <c r="BF98" s="96"/>
      <c r="BG98" s="103"/>
      <c r="BH98" s="103"/>
      <c r="BI98" s="96"/>
      <c r="BJ98" s="103"/>
      <c r="BK98" s="103"/>
      <c r="BL98" s="96"/>
    </row>
    <row r="99" spans="1:64" ht="13.5" customHeight="1" hidden="1">
      <c r="A99" s="151" t="s">
        <v>665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03"/>
      <c r="BC99" s="96"/>
      <c r="BD99" s="103"/>
      <c r="BE99" s="103"/>
      <c r="BF99" s="96"/>
      <c r="BG99" s="103"/>
      <c r="BH99" s="103"/>
      <c r="BI99" s="96"/>
      <c r="BJ99" s="103"/>
      <c r="BK99" s="103"/>
      <c r="BL99" s="96"/>
    </row>
    <row r="100" spans="1:64" ht="13.5" customHeight="1" hidden="1">
      <c r="A100" s="151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03"/>
      <c r="BC100" s="96"/>
      <c r="BD100" s="103"/>
      <c r="BE100" s="103"/>
      <c r="BF100" s="96"/>
      <c r="BG100" s="103"/>
      <c r="BH100" s="103"/>
      <c r="BI100" s="96"/>
      <c r="BJ100" s="103"/>
      <c r="BK100" s="103"/>
      <c r="BL100" s="96"/>
    </row>
    <row r="101" spans="1:64" ht="13.5" customHeight="1" hidden="1">
      <c r="A101" s="151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03"/>
      <c r="BC101" s="96"/>
      <c r="BD101" s="103"/>
      <c r="BE101" s="103"/>
      <c r="BF101" s="96"/>
      <c r="BG101" s="103"/>
      <c r="BH101" s="103"/>
      <c r="BI101" s="96"/>
      <c r="BJ101" s="103"/>
      <c r="BK101" s="103"/>
      <c r="BL101" s="96"/>
    </row>
    <row r="102" spans="1:64" ht="13.5" customHeight="1" hidden="1">
      <c r="A102" s="151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03"/>
      <c r="BC102" s="96"/>
      <c r="BD102" s="103"/>
      <c r="BE102" s="103"/>
      <c r="BF102" s="96"/>
      <c r="BG102" s="103"/>
      <c r="BH102" s="103"/>
      <c r="BI102" s="96"/>
      <c r="BJ102" s="103"/>
      <c r="BK102" s="103"/>
      <c r="BL102" s="96"/>
    </row>
    <row r="103" spans="1:64" ht="13.5" customHeight="1" hidden="1">
      <c r="A103" s="151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03"/>
      <c r="BC103" s="96"/>
      <c r="BD103" s="103"/>
      <c r="BE103" s="103"/>
      <c r="BF103" s="96"/>
      <c r="BG103" s="103"/>
      <c r="BH103" s="103"/>
      <c r="BI103" s="96"/>
      <c r="BJ103" s="103"/>
      <c r="BK103" s="103"/>
      <c r="BL103" s="96"/>
    </row>
    <row r="104" spans="1:64" ht="13.5" customHeight="1" hidden="1">
      <c r="A104" s="151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03"/>
      <c r="BC104" s="96"/>
      <c r="BD104" s="103"/>
      <c r="BE104" s="103"/>
      <c r="BF104" s="96"/>
      <c r="BG104" s="103"/>
      <c r="BH104" s="103"/>
      <c r="BI104" s="96"/>
      <c r="BJ104" s="103"/>
      <c r="BK104" s="103"/>
      <c r="BL104" s="96"/>
    </row>
    <row r="105" spans="1:64" ht="13.5" customHeight="1" hidden="1">
      <c r="A105" s="98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03"/>
      <c r="BC105" s="96"/>
      <c r="BD105" s="103"/>
      <c r="BE105" s="103"/>
      <c r="BF105" s="96"/>
      <c r="BG105" s="103"/>
      <c r="BH105" s="103"/>
      <c r="BI105" s="96"/>
      <c r="BJ105" s="103"/>
      <c r="BK105" s="103"/>
      <c r="BL105" s="96"/>
    </row>
    <row r="106" spans="1:64" ht="13.5" customHeight="1" hidden="1">
      <c r="A106" s="151" t="s">
        <v>666</v>
      </c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03"/>
      <c r="BC106" s="96"/>
      <c r="BD106" s="103"/>
      <c r="BE106" s="103"/>
      <c r="BF106" s="96"/>
      <c r="BG106" s="103"/>
      <c r="BH106" s="103"/>
      <c r="BI106" s="96"/>
      <c r="BJ106" s="103"/>
      <c r="BK106" s="103"/>
      <c r="BL106" s="96"/>
    </row>
    <row r="107" spans="1:64" ht="13.5" customHeight="1" hidden="1">
      <c r="A107" s="151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03"/>
      <c r="BC107" s="96"/>
      <c r="BD107" s="103"/>
      <c r="BE107" s="103"/>
      <c r="BF107" s="96"/>
      <c r="BG107" s="103"/>
      <c r="BH107" s="103"/>
      <c r="BI107" s="96"/>
      <c r="BJ107" s="103"/>
      <c r="BK107" s="103"/>
      <c r="BL107" s="96"/>
    </row>
    <row r="108" spans="1:64" ht="13.5" customHeight="1" hidden="1">
      <c r="A108" s="151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03"/>
      <c r="BC108" s="96"/>
      <c r="BD108" s="103"/>
      <c r="BE108" s="103"/>
      <c r="BF108" s="96"/>
      <c r="BG108" s="103"/>
      <c r="BH108" s="103"/>
      <c r="BI108" s="96"/>
      <c r="BJ108" s="103"/>
      <c r="BK108" s="103"/>
      <c r="BL108" s="96"/>
    </row>
    <row r="109" spans="1:64" ht="13.5" customHeight="1" hidden="1">
      <c r="A109" s="151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03"/>
      <c r="BC109" s="96"/>
      <c r="BD109" s="103"/>
      <c r="BE109" s="103"/>
      <c r="BF109" s="96"/>
      <c r="BG109" s="103"/>
      <c r="BH109" s="103"/>
      <c r="BI109" s="96"/>
      <c r="BJ109" s="103"/>
      <c r="BK109" s="103"/>
      <c r="BL109" s="96"/>
    </row>
    <row r="110" spans="1:64" ht="13.5" customHeight="1" hidden="1">
      <c r="A110" s="151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03"/>
      <c r="BC110" s="96"/>
      <c r="BD110" s="103"/>
      <c r="BE110" s="103"/>
      <c r="BF110" s="96"/>
      <c r="BG110" s="103"/>
      <c r="BH110" s="103"/>
      <c r="BI110" s="96"/>
      <c r="BJ110" s="103"/>
      <c r="BK110" s="103"/>
      <c r="BL110" s="96"/>
    </row>
    <row r="111" spans="1:64" ht="13.5" customHeight="1" hidden="1">
      <c r="A111" s="151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03"/>
      <c r="BC111" s="96"/>
      <c r="BD111" s="103"/>
      <c r="BE111" s="103"/>
      <c r="BF111" s="96"/>
      <c r="BG111" s="103"/>
      <c r="BH111" s="103"/>
      <c r="BI111" s="96"/>
      <c r="BJ111" s="103"/>
      <c r="BK111" s="103"/>
      <c r="BL111" s="96"/>
    </row>
    <row r="112" spans="1:64" ht="13.5" customHeight="1" hidden="1">
      <c r="A112" s="98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03"/>
      <c r="BC112" s="96"/>
      <c r="BD112" s="103"/>
      <c r="BE112" s="103"/>
      <c r="BF112" s="96"/>
      <c r="BG112" s="103"/>
      <c r="BH112" s="103"/>
      <c r="BI112" s="96"/>
      <c r="BJ112" s="103"/>
      <c r="BK112" s="103"/>
      <c r="BL112" s="96"/>
    </row>
    <row r="113" spans="1:64" ht="13.5" customHeight="1" hidden="1">
      <c r="A113" s="151" t="s">
        <v>660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03"/>
      <c r="BC113" s="96"/>
      <c r="BD113" s="103"/>
      <c r="BE113" s="103"/>
      <c r="BF113" s="96"/>
      <c r="BG113" s="103"/>
      <c r="BH113" s="103"/>
      <c r="BI113" s="96"/>
      <c r="BJ113" s="103"/>
      <c r="BK113" s="103"/>
      <c r="BL113" s="96"/>
    </row>
    <row r="114" spans="1:64" ht="13.5" customHeight="1" hidden="1">
      <c r="A114" s="151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03"/>
      <c r="BC114" s="96"/>
      <c r="BD114" s="103"/>
      <c r="BE114" s="103"/>
      <c r="BF114" s="96"/>
      <c r="BG114" s="103"/>
      <c r="BH114" s="103"/>
      <c r="BI114" s="96"/>
      <c r="BJ114" s="103"/>
      <c r="BK114" s="103"/>
      <c r="BL114" s="96"/>
    </row>
    <row r="115" spans="1:64" ht="13.5" customHeight="1" hidden="1">
      <c r="A115" s="151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03"/>
      <c r="BC115" s="96"/>
      <c r="BD115" s="103"/>
      <c r="BE115" s="103"/>
      <c r="BF115" s="96"/>
      <c r="BG115" s="103"/>
      <c r="BH115" s="103"/>
      <c r="BI115" s="96"/>
      <c r="BJ115" s="103"/>
      <c r="BK115" s="103"/>
      <c r="BL115" s="96"/>
    </row>
    <row r="116" spans="1:64" ht="13.5" customHeight="1" hidden="1">
      <c r="A116" s="151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03"/>
      <c r="BC116" s="96"/>
      <c r="BD116" s="103"/>
      <c r="BE116" s="103"/>
      <c r="BF116" s="96"/>
      <c r="BG116" s="103"/>
      <c r="BH116" s="103"/>
      <c r="BI116" s="96"/>
      <c r="BJ116" s="103"/>
      <c r="BK116" s="103"/>
      <c r="BL116" s="96"/>
    </row>
    <row r="117" spans="1:64" ht="13.5" customHeight="1" hidden="1">
      <c r="A117" s="151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03"/>
      <c r="BC117" s="96"/>
      <c r="BD117" s="103"/>
      <c r="BE117" s="103"/>
      <c r="BF117" s="96"/>
      <c r="BG117" s="103"/>
      <c r="BH117" s="103"/>
      <c r="BI117" s="96"/>
      <c r="BJ117" s="103"/>
      <c r="BK117" s="103"/>
      <c r="BL117" s="96"/>
    </row>
    <row r="118" spans="1:64" ht="13.5" customHeight="1" hidden="1">
      <c r="A118" s="151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03"/>
      <c r="BC118" s="96"/>
      <c r="BD118" s="103"/>
      <c r="BE118" s="103"/>
      <c r="BF118" s="96"/>
      <c r="BG118" s="103"/>
      <c r="BH118" s="103"/>
      <c r="BI118" s="96"/>
      <c r="BJ118" s="103"/>
      <c r="BK118" s="103"/>
      <c r="BL118" s="96"/>
    </row>
    <row r="119" spans="1:64" ht="13.5" customHeight="1" hidden="1">
      <c r="A119" s="98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03"/>
      <c r="BC119" s="96"/>
      <c r="BD119" s="103"/>
      <c r="BE119" s="103"/>
      <c r="BF119" s="96"/>
      <c r="BG119" s="103"/>
      <c r="BH119" s="103"/>
      <c r="BI119" s="96"/>
      <c r="BJ119" s="103"/>
      <c r="BK119" s="103"/>
      <c r="BL119" s="96"/>
    </row>
    <row r="120" spans="1:64" ht="13.5" customHeight="1" hidden="1">
      <c r="A120" s="151" t="s">
        <v>667</v>
      </c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03"/>
      <c r="BC120" s="96"/>
      <c r="BD120" s="103"/>
      <c r="BE120" s="103"/>
      <c r="BF120" s="96"/>
      <c r="BG120" s="103"/>
      <c r="BH120" s="103"/>
      <c r="BI120" s="96"/>
      <c r="BJ120" s="103"/>
      <c r="BK120" s="103"/>
      <c r="BL120" s="96"/>
    </row>
    <row r="121" spans="1:64" ht="13.5" customHeight="1" hidden="1">
      <c r="A121" s="151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03"/>
      <c r="BC121" s="96"/>
      <c r="BD121" s="103"/>
      <c r="BE121" s="103"/>
      <c r="BF121" s="96"/>
      <c r="BG121" s="103"/>
      <c r="BH121" s="103"/>
      <c r="BI121" s="96"/>
      <c r="BJ121" s="103"/>
      <c r="BK121" s="103"/>
      <c r="BL121" s="96"/>
    </row>
    <row r="122" spans="1:64" ht="13.5" customHeight="1" hidden="1">
      <c r="A122" s="151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03"/>
      <c r="BC122" s="96"/>
      <c r="BD122" s="103"/>
      <c r="BE122" s="103"/>
      <c r="BF122" s="96"/>
      <c r="BG122" s="103"/>
      <c r="BH122" s="103"/>
      <c r="BI122" s="96"/>
      <c r="BJ122" s="103"/>
      <c r="BK122" s="103"/>
      <c r="BL122" s="96"/>
    </row>
    <row r="123" spans="1:64" ht="13.5" customHeight="1" hidden="1">
      <c r="A123" s="151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03"/>
      <c r="BC123" s="96"/>
      <c r="BD123" s="103"/>
      <c r="BE123" s="103"/>
      <c r="BF123" s="96"/>
      <c r="BG123" s="103"/>
      <c r="BH123" s="103"/>
      <c r="BI123" s="96"/>
      <c r="BJ123" s="103"/>
      <c r="BK123" s="103"/>
      <c r="BL123" s="96"/>
    </row>
    <row r="124" spans="1:64" ht="13.5" customHeight="1" hidden="1">
      <c r="A124" s="151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03"/>
      <c r="BC124" s="96"/>
      <c r="BD124" s="103"/>
      <c r="BE124" s="103"/>
      <c r="BF124" s="96"/>
      <c r="BG124" s="103"/>
      <c r="BH124" s="103"/>
      <c r="BI124" s="96"/>
      <c r="BJ124" s="103"/>
      <c r="BK124" s="103"/>
      <c r="BL124" s="96"/>
    </row>
    <row r="125" spans="1:64" ht="13.5" customHeight="1" hidden="1">
      <c r="A125" s="151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03"/>
      <c r="BC125" s="96"/>
      <c r="BD125" s="103"/>
      <c r="BE125" s="103"/>
      <c r="BF125" s="96"/>
      <c r="BG125" s="103"/>
      <c r="BH125" s="103"/>
      <c r="BI125" s="96"/>
      <c r="BJ125" s="103"/>
      <c r="BK125" s="103"/>
      <c r="BL125" s="96"/>
    </row>
    <row r="126" spans="1:64" ht="6" customHeight="1">
      <c r="A126" s="96"/>
      <c r="B126" s="96"/>
      <c r="BB126" s="103"/>
      <c r="BC126" s="96"/>
      <c r="BD126" s="103"/>
      <c r="BE126" s="103"/>
      <c r="BF126" s="96"/>
      <c r="BG126" s="103"/>
      <c r="BH126" s="103"/>
      <c r="BI126" s="96"/>
      <c r="BJ126" s="103"/>
      <c r="BK126" s="103"/>
      <c r="BL126" s="96"/>
    </row>
    <row r="127" spans="1:64" ht="12.75" customHeight="1">
      <c r="A127" s="157" t="s">
        <v>668</v>
      </c>
      <c r="B127" s="157"/>
      <c r="C127" s="157"/>
      <c r="D127" s="157"/>
      <c r="E127" s="157"/>
      <c r="F127" s="157"/>
      <c r="G127" s="98"/>
      <c r="H127" s="158" t="s">
        <v>669</v>
      </c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96"/>
      <c r="Y127" s="98" t="s">
        <v>155</v>
      </c>
      <c r="Z127" s="159" t="s">
        <v>670</v>
      </c>
      <c r="AA127" s="159"/>
      <c r="AB127" s="159"/>
      <c r="AC127" s="159"/>
      <c r="AD127" s="159"/>
      <c r="AE127" s="159"/>
      <c r="AF127" s="159"/>
      <c r="AG127" s="96"/>
      <c r="AH127" s="96"/>
      <c r="AI127" s="96"/>
      <c r="AJ127" s="96"/>
      <c r="AK127" s="96"/>
      <c r="AL127" s="96"/>
      <c r="AM127" s="96"/>
      <c r="AN127" s="96"/>
      <c r="AO127" s="104"/>
      <c r="AP127" s="96"/>
      <c r="AQ127" s="96"/>
      <c r="AR127" s="105" t="s">
        <v>661</v>
      </c>
      <c r="AS127" s="159" t="s">
        <v>671</v>
      </c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59"/>
      <c r="BG127" s="159"/>
      <c r="BH127" s="159"/>
      <c r="BI127" s="159"/>
      <c r="BJ127" s="159"/>
      <c r="BK127" s="159"/>
      <c r="BL127" s="159"/>
    </row>
    <row r="128" spans="1:64" ht="3.75" customHeight="1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104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103"/>
      <c r="BB128" s="103"/>
      <c r="BC128" s="96"/>
      <c r="BD128" s="103"/>
      <c r="BE128" s="103"/>
      <c r="BF128" s="96"/>
      <c r="BG128" s="103"/>
      <c r="BH128" s="103"/>
      <c r="BI128" s="96"/>
      <c r="BJ128" s="103"/>
      <c r="BK128" s="103"/>
      <c r="BL128" s="96"/>
    </row>
    <row r="129" spans="1:64" ht="12" customHeight="1">
      <c r="A129" s="96"/>
      <c r="B129" s="96"/>
      <c r="C129" s="96"/>
      <c r="D129" s="96"/>
      <c r="E129" s="96"/>
      <c r="F129" s="96"/>
      <c r="G129" s="98" t="s">
        <v>655</v>
      </c>
      <c r="H129" s="158" t="s">
        <v>672</v>
      </c>
      <c r="I129" s="158"/>
      <c r="J129" s="158"/>
      <c r="K129" s="158"/>
      <c r="L129" s="158"/>
      <c r="M129" s="158"/>
      <c r="N129" s="158"/>
      <c r="O129" s="158"/>
      <c r="P129" s="158"/>
      <c r="Q129" s="158"/>
      <c r="R129" s="96"/>
      <c r="S129" s="96"/>
      <c r="T129" s="96"/>
      <c r="U129" s="103"/>
      <c r="V129" s="96"/>
      <c r="W129" s="96"/>
      <c r="X129" s="96"/>
      <c r="Y129" s="98" t="s">
        <v>15</v>
      </c>
      <c r="Z129" s="158" t="s">
        <v>673</v>
      </c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96"/>
      <c r="AR129" s="98" t="s">
        <v>658</v>
      </c>
      <c r="AS129" s="159" t="s">
        <v>674</v>
      </c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59"/>
      <c r="BG129" s="103"/>
      <c r="BH129" s="103"/>
      <c r="BI129" s="96"/>
      <c r="BJ129" s="103"/>
      <c r="BK129" s="103"/>
      <c r="BL129" s="96"/>
    </row>
    <row r="130" spans="1:64" ht="3.75" customHeight="1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103"/>
      <c r="BB130" s="103"/>
      <c r="BC130" s="96"/>
      <c r="BD130" s="103"/>
      <c r="BE130" s="103"/>
      <c r="BF130" s="96"/>
      <c r="BG130" s="103"/>
      <c r="BH130" s="103"/>
      <c r="BI130" s="96"/>
      <c r="BJ130" s="103"/>
      <c r="BK130" s="103"/>
      <c r="BL130" s="96"/>
    </row>
    <row r="131" spans="1:64" ht="12.75" customHeight="1">
      <c r="A131" s="96"/>
      <c r="B131" s="96"/>
      <c r="C131" s="96"/>
      <c r="D131" s="96"/>
      <c r="E131" s="96"/>
      <c r="F131" s="96"/>
      <c r="G131" s="98" t="s">
        <v>656</v>
      </c>
      <c r="H131" s="158" t="s">
        <v>675</v>
      </c>
      <c r="I131" s="158"/>
      <c r="J131" s="158"/>
      <c r="K131" s="158"/>
      <c r="L131" s="158"/>
      <c r="M131" s="158"/>
      <c r="N131" s="158"/>
      <c r="O131" s="158"/>
      <c r="P131" s="158"/>
      <c r="Q131" s="158"/>
      <c r="R131" s="96"/>
      <c r="S131" s="96"/>
      <c r="T131" s="96"/>
      <c r="U131" s="103"/>
      <c r="V131" s="96"/>
      <c r="W131" s="96"/>
      <c r="X131" s="96"/>
      <c r="Y131" s="98" t="s">
        <v>660</v>
      </c>
      <c r="Z131" s="158" t="s">
        <v>676</v>
      </c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96"/>
      <c r="AR131" s="98" t="s">
        <v>118</v>
      </c>
      <c r="AS131" s="158" t="s">
        <v>677</v>
      </c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96"/>
      <c r="BD131" s="103"/>
      <c r="BE131" s="103"/>
      <c r="BF131" s="96"/>
      <c r="BG131" s="103"/>
      <c r="BH131" s="103"/>
      <c r="BI131" s="96"/>
      <c r="BJ131" s="103"/>
      <c r="BK131" s="103"/>
      <c r="BL131" s="96"/>
    </row>
    <row r="132" spans="1:64" ht="12.75" customHeight="1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103"/>
      <c r="BB132" s="103"/>
      <c r="BC132" s="96"/>
      <c r="BD132" s="103"/>
      <c r="BE132" s="103"/>
      <c r="BF132" s="96"/>
      <c r="BG132" s="103"/>
      <c r="BH132" s="103"/>
      <c r="BI132" s="96"/>
      <c r="BJ132" s="103"/>
      <c r="BK132" s="103"/>
      <c r="BL132" s="96"/>
    </row>
    <row r="133" spans="1:64" ht="18" customHeight="1">
      <c r="A133" s="160" t="s">
        <v>678</v>
      </c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03"/>
      <c r="BC133" s="96"/>
      <c r="BD133" s="103"/>
      <c r="BE133" s="103"/>
      <c r="BF133" s="96"/>
      <c r="BG133" s="103"/>
      <c r="BH133" s="103"/>
      <c r="BI133" s="96"/>
      <c r="BJ133" s="103"/>
      <c r="BK133" s="103"/>
      <c r="BL133" s="96"/>
    </row>
    <row r="134" spans="1:64" ht="3" customHeight="1">
      <c r="A134" s="160"/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  <c r="BE134" s="160"/>
      <c r="BF134" s="160"/>
      <c r="BG134" s="160"/>
      <c r="BH134" s="160"/>
      <c r="BI134" s="160"/>
      <c r="BJ134" s="160"/>
      <c r="BK134" s="160"/>
      <c r="BL134" s="160"/>
    </row>
    <row r="135" spans="1:68" ht="12.75" customHeight="1">
      <c r="A135" s="147" t="s">
        <v>609</v>
      </c>
      <c r="B135" s="161" t="s">
        <v>679</v>
      </c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 t="s">
        <v>680</v>
      </c>
      <c r="U135" s="161"/>
      <c r="V135" s="161"/>
      <c r="W135" s="161"/>
      <c r="X135" s="161"/>
      <c r="Y135" s="161"/>
      <c r="Z135" s="161"/>
      <c r="AA135" s="161"/>
      <c r="AB135" s="161"/>
      <c r="AC135" s="161" t="s">
        <v>681</v>
      </c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1"/>
      <c r="AW135" s="161"/>
      <c r="AX135" s="147" t="s">
        <v>682</v>
      </c>
      <c r="AY135" s="147"/>
      <c r="AZ135" s="147"/>
      <c r="BA135" s="147"/>
      <c r="BB135" s="147"/>
      <c r="BC135" s="147"/>
      <c r="BD135" s="161" t="s">
        <v>683</v>
      </c>
      <c r="BE135" s="161"/>
      <c r="BF135" s="161"/>
      <c r="BG135" s="161" t="s">
        <v>321</v>
      </c>
      <c r="BH135" s="161"/>
      <c r="BI135" s="161"/>
      <c r="BJ135" s="161" t="s">
        <v>684</v>
      </c>
      <c r="BK135" s="161"/>
      <c r="BL135" s="161"/>
      <c r="BM135" s="161"/>
      <c r="BN135" s="147" t="s">
        <v>685</v>
      </c>
      <c r="BO135" s="147"/>
      <c r="BP135" s="147"/>
    </row>
    <row r="136" spans="1:68" ht="32.25" customHeight="1">
      <c r="A136" s="147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 t="s">
        <v>129</v>
      </c>
      <c r="AD136" s="161"/>
      <c r="AE136" s="161"/>
      <c r="AF136" s="161"/>
      <c r="AG136" s="161"/>
      <c r="AH136" s="161"/>
      <c r="AI136" s="161"/>
      <c r="AJ136" s="161" t="s">
        <v>141</v>
      </c>
      <c r="AK136" s="161"/>
      <c r="AL136" s="161"/>
      <c r="AM136" s="161"/>
      <c r="AN136" s="161"/>
      <c r="AO136" s="161"/>
      <c r="AP136" s="161"/>
      <c r="AQ136" s="161" t="s">
        <v>150</v>
      </c>
      <c r="AR136" s="161"/>
      <c r="AS136" s="161"/>
      <c r="AT136" s="161"/>
      <c r="AU136" s="161"/>
      <c r="AV136" s="161"/>
      <c r="AW136" s="161"/>
      <c r="AX136" s="161" t="s">
        <v>686</v>
      </c>
      <c r="AY136" s="161"/>
      <c r="AZ136" s="161"/>
      <c r="BA136" s="161" t="s">
        <v>687</v>
      </c>
      <c r="BB136" s="161"/>
      <c r="BC136" s="161"/>
      <c r="BD136" s="161"/>
      <c r="BE136" s="162"/>
      <c r="BF136" s="161"/>
      <c r="BG136" s="161"/>
      <c r="BH136" s="162"/>
      <c r="BI136" s="161"/>
      <c r="BJ136" s="161"/>
      <c r="BK136" s="162"/>
      <c r="BL136" s="162"/>
      <c r="BM136" s="161"/>
      <c r="BN136" s="147"/>
      <c r="BO136" s="162"/>
      <c r="BP136" s="147"/>
    </row>
    <row r="137" spans="1:68" ht="12" customHeight="1">
      <c r="A137" s="147"/>
      <c r="B137" s="161" t="s">
        <v>321</v>
      </c>
      <c r="C137" s="161"/>
      <c r="D137" s="161"/>
      <c r="E137" s="161"/>
      <c r="F137" s="161"/>
      <c r="G137" s="161"/>
      <c r="H137" s="161" t="s">
        <v>688</v>
      </c>
      <c r="I137" s="161"/>
      <c r="J137" s="161"/>
      <c r="K137" s="161"/>
      <c r="L137" s="161"/>
      <c r="M137" s="161"/>
      <c r="N137" s="161" t="s">
        <v>689</v>
      </c>
      <c r="O137" s="161"/>
      <c r="P137" s="161"/>
      <c r="Q137" s="161"/>
      <c r="R137" s="161"/>
      <c r="S137" s="161"/>
      <c r="T137" s="161" t="s">
        <v>321</v>
      </c>
      <c r="U137" s="161"/>
      <c r="V137" s="161"/>
      <c r="W137" s="161" t="s">
        <v>688</v>
      </c>
      <c r="X137" s="161"/>
      <c r="Y137" s="161"/>
      <c r="Z137" s="161" t="s">
        <v>689</v>
      </c>
      <c r="AA137" s="161"/>
      <c r="AB137" s="161"/>
      <c r="AC137" s="161" t="s">
        <v>321</v>
      </c>
      <c r="AD137" s="161"/>
      <c r="AE137" s="161"/>
      <c r="AF137" s="161" t="s">
        <v>688</v>
      </c>
      <c r="AG137" s="161"/>
      <c r="AH137" s="161" t="s">
        <v>689</v>
      </c>
      <c r="AI137" s="161"/>
      <c r="AJ137" s="161" t="s">
        <v>321</v>
      </c>
      <c r="AK137" s="161"/>
      <c r="AL137" s="161"/>
      <c r="AM137" s="161" t="s">
        <v>688</v>
      </c>
      <c r="AN137" s="161"/>
      <c r="AO137" s="161" t="s">
        <v>689</v>
      </c>
      <c r="AP137" s="161"/>
      <c r="AQ137" s="161" t="s">
        <v>321</v>
      </c>
      <c r="AR137" s="161"/>
      <c r="AS137" s="161"/>
      <c r="AT137" s="161" t="s">
        <v>688</v>
      </c>
      <c r="AU137" s="161"/>
      <c r="AV137" s="161" t="s">
        <v>689</v>
      </c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2"/>
      <c r="BL137" s="162"/>
      <c r="BM137" s="161"/>
      <c r="BN137" s="147"/>
      <c r="BO137" s="162"/>
      <c r="BP137" s="147"/>
    </row>
    <row r="138" spans="1:68" ht="21.75" customHeight="1">
      <c r="A138" s="147"/>
      <c r="B138" s="163" t="s">
        <v>690</v>
      </c>
      <c r="C138" s="163"/>
      <c r="D138" s="163"/>
      <c r="E138" s="163"/>
      <c r="F138" s="163"/>
      <c r="G138" s="163"/>
      <c r="H138" s="163" t="s">
        <v>690</v>
      </c>
      <c r="I138" s="163"/>
      <c r="J138" s="163"/>
      <c r="K138" s="163"/>
      <c r="L138" s="163"/>
      <c r="M138" s="163"/>
      <c r="N138" s="163" t="s">
        <v>690</v>
      </c>
      <c r="O138" s="163"/>
      <c r="P138" s="163"/>
      <c r="Q138" s="163"/>
      <c r="R138" s="163"/>
      <c r="S138" s="163"/>
      <c r="T138" s="163" t="s">
        <v>690</v>
      </c>
      <c r="U138" s="163"/>
      <c r="V138" s="163"/>
      <c r="W138" s="163" t="s">
        <v>690</v>
      </c>
      <c r="X138" s="163"/>
      <c r="Y138" s="163"/>
      <c r="Z138" s="163" t="s">
        <v>690</v>
      </c>
      <c r="AA138" s="163"/>
      <c r="AB138" s="163"/>
      <c r="AC138" s="163" t="s">
        <v>690</v>
      </c>
      <c r="AD138" s="163"/>
      <c r="AE138" s="163"/>
      <c r="AF138" s="163" t="s">
        <v>690</v>
      </c>
      <c r="AG138" s="163"/>
      <c r="AH138" s="163" t="s">
        <v>690</v>
      </c>
      <c r="AI138" s="163"/>
      <c r="AJ138" s="163" t="s">
        <v>690</v>
      </c>
      <c r="AK138" s="163"/>
      <c r="AL138" s="163"/>
      <c r="AM138" s="163" t="s">
        <v>690</v>
      </c>
      <c r="AN138" s="163"/>
      <c r="AO138" s="163" t="s">
        <v>690</v>
      </c>
      <c r="AP138" s="163"/>
      <c r="AQ138" s="163" t="s">
        <v>690</v>
      </c>
      <c r="AR138" s="163"/>
      <c r="AS138" s="163"/>
      <c r="AT138" s="163" t="s">
        <v>690</v>
      </c>
      <c r="AU138" s="163"/>
      <c r="AV138" s="163" t="s">
        <v>690</v>
      </c>
      <c r="AW138" s="163"/>
      <c r="AX138" s="163" t="s">
        <v>690</v>
      </c>
      <c r="AY138" s="163"/>
      <c r="AZ138" s="163"/>
      <c r="BA138" s="163" t="s">
        <v>690</v>
      </c>
      <c r="BB138" s="163"/>
      <c r="BC138" s="163"/>
      <c r="BD138" s="163" t="s">
        <v>690</v>
      </c>
      <c r="BE138" s="163"/>
      <c r="BF138" s="163"/>
      <c r="BG138" s="163" t="s">
        <v>690</v>
      </c>
      <c r="BH138" s="163"/>
      <c r="BI138" s="163"/>
      <c r="BJ138" s="161"/>
      <c r="BK138" s="161"/>
      <c r="BL138" s="161"/>
      <c r="BM138" s="161"/>
      <c r="BN138" s="147"/>
      <c r="BO138" s="147"/>
      <c r="BP138" s="147"/>
    </row>
    <row r="139" spans="1:68" ht="12" customHeight="1">
      <c r="A139" s="98" t="s">
        <v>654</v>
      </c>
      <c r="B139" s="147" t="s">
        <v>691</v>
      </c>
      <c r="C139" s="147"/>
      <c r="D139" s="147"/>
      <c r="E139" s="147"/>
      <c r="F139" s="147"/>
      <c r="G139" s="147"/>
      <c r="H139" s="147" t="s">
        <v>692</v>
      </c>
      <c r="I139" s="147"/>
      <c r="J139" s="147"/>
      <c r="K139" s="147"/>
      <c r="L139" s="147"/>
      <c r="M139" s="147"/>
      <c r="N139" s="147" t="s">
        <v>583</v>
      </c>
      <c r="O139" s="147"/>
      <c r="P139" s="147"/>
      <c r="Q139" s="147"/>
      <c r="R139" s="147"/>
      <c r="S139" s="147"/>
      <c r="T139" s="147" t="s">
        <v>592</v>
      </c>
      <c r="U139" s="147"/>
      <c r="V139" s="147"/>
      <c r="W139" s="147" t="s">
        <v>693</v>
      </c>
      <c r="X139" s="147"/>
      <c r="Y139" s="147"/>
      <c r="Z139" s="147" t="s">
        <v>693</v>
      </c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 t="s">
        <v>694</v>
      </c>
      <c r="BE139" s="147"/>
      <c r="BF139" s="147"/>
      <c r="BG139" s="147" t="s">
        <v>695</v>
      </c>
      <c r="BH139" s="147"/>
      <c r="BI139" s="147"/>
      <c r="BJ139" s="147"/>
      <c r="BK139" s="147"/>
      <c r="BL139" s="147"/>
      <c r="BM139" s="147"/>
      <c r="BN139" s="147"/>
      <c r="BO139" s="147"/>
      <c r="BP139" s="147"/>
    </row>
    <row r="140" spans="1:68" ht="12" customHeight="1">
      <c r="A140" s="98" t="s">
        <v>657</v>
      </c>
      <c r="B140" s="147" t="s">
        <v>696</v>
      </c>
      <c r="C140" s="147"/>
      <c r="D140" s="147"/>
      <c r="E140" s="147"/>
      <c r="F140" s="147"/>
      <c r="G140" s="147"/>
      <c r="H140" s="147" t="s">
        <v>692</v>
      </c>
      <c r="I140" s="147"/>
      <c r="J140" s="147"/>
      <c r="K140" s="147"/>
      <c r="L140" s="147"/>
      <c r="M140" s="147"/>
      <c r="N140" s="147" t="s">
        <v>697</v>
      </c>
      <c r="O140" s="147"/>
      <c r="P140" s="147"/>
      <c r="Q140" s="147"/>
      <c r="R140" s="147"/>
      <c r="S140" s="147"/>
      <c r="T140" s="147" t="s">
        <v>592</v>
      </c>
      <c r="U140" s="147"/>
      <c r="V140" s="147"/>
      <c r="W140" s="147" t="s">
        <v>693</v>
      </c>
      <c r="X140" s="147"/>
      <c r="Y140" s="147"/>
      <c r="Z140" s="147" t="s">
        <v>693</v>
      </c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 t="s">
        <v>698</v>
      </c>
      <c r="BE140" s="147"/>
      <c r="BF140" s="147"/>
      <c r="BG140" s="147" t="s">
        <v>695</v>
      </c>
      <c r="BH140" s="147"/>
      <c r="BI140" s="147"/>
      <c r="BJ140" s="147"/>
      <c r="BK140" s="147"/>
      <c r="BL140" s="147"/>
      <c r="BM140" s="147"/>
      <c r="BN140" s="147"/>
      <c r="BO140" s="147"/>
      <c r="BP140" s="147"/>
    </row>
    <row r="141" spans="1:68" ht="12" customHeight="1">
      <c r="A141" s="98" t="s">
        <v>658</v>
      </c>
      <c r="B141" s="147" t="s">
        <v>699</v>
      </c>
      <c r="C141" s="147"/>
      <c r="D141" s="147"/>
      <c r="E141" s="147"/>
      <c r="F141" s="147"/>
      <c r="G141" s="147"/>
      <c r="H141" s="147" t="s">
        <v>586</v>
      </c>
      <c r="I141" s="147"/>
      <c r="J141" s="147"/>
      <c r="K141" s="147"/>
      <c r="L141" s="147"/>
      <c r="M141" s="147"/>
      <c r="N141" s="147" t="s">
        <v>700</v>
      </c>
      <c r="O141" s="147"/>
      <c r="P141" s="147"/>
      <c r="Q141" s="147"/>
      <c r="R141" s="147"/>
      <c r="S141" s="147"/>
      <c r="T141" s="147" t="s">
        <v>693</v>
      </c>
      <c r="U141" s="147"/>
      <c r="V141" s="147"/>
      <c r="W141" s="147"/>
      <c r="X141" s="147"/>
      <c r="Y141" s="147"/>
      <c r="Z141" s="147" t="s">
        <v>693</v>
      </c>
      <c r="AA141" s="147"/>
      <c r="AB141" s="147"/>
      <c r="AC141" s="147" t="s">
        <v>584</v>
      </c>
      <c r="AD141" s="147"/>
      <c r="AE141" s="147"/>
      <c r="AF141" s="147" t="s">
        <v>584</v>
      </c>
      <c r="AG141" s="147"/>
      <c r="AH141" s="147"/>
      <c r="AI141" s="147"/>
      <c r="AJ141" s="147" t="s">
        <v>545</v>
      </c>
      <c r="AK141" s="147"/>
      <c r="AL141" s="147"/>
      <c r="AM141" s="147"/>
      <c r="AN141" s="147"/>
      <c r="AO141" s="147" t="s">
        <v>545</v>
      </c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 t="s">
        <v>698</v>
      </c>
      <c r="BE141" s="147"/>
      <c r="BF141" s="147"/>
      <c r="BG141" s="147" t="s">
        <v>695</v>
      </c>
      <c r="BH141" s="147"/>
      <c r="BI141" s="147"/>
      <c r="BJ141" s="147"/>
      <c r="BK141" s="147"/>
      <c r="BL141" s="147"/>
      <c r="BM141" s="147"/>
      <c r="BN141" s="147"/>
      <c r="BO141" s="147"/>
      <c r="BP141" s="147"/>
    </row>
    <row r="142" spans="1:68" ht="12" customHeight="1">
      <c r="A142" s="98" t="s">
        <v>659</v>
      </c>
      <c r="B142" s="147" t="s">
        <v>701</v>
      </c>
      <c r="C142" s="147"/>
      <c r="D142" s="147"/>
      <c r="E142" s="147"/>
      <c r="F142" s="147"/>
      <c r="G142" s="147"/>
      <c r="H142" s="147" t="s">
        <v>702</v>
      </c>
      <c r="I142" s="147"/>
      <c r="J142" s="147"/>
      <c r="K142" s="147"/>
      <c r="L142" s="147"/>
      <c r="M142" s="147"/>
      <c r="N142" s="147" t="s">
        <v>702</v>
      </c>
      <c r="O142" s="147"/>
      <c r="P142" s="147"/>
      <c r="Q142" s="147"/>
      <c r="R142" s="147"/>
      <c r="S142" s="147"/>
      <c r="T142" s="147" t="s">
        <v>693</v>
      </c>
      <c r="U142" s="147"/>
      <c r="V142" s="147"/>
      <c r="W142" s="147" t="s">
        <v>703</v>
      </c>
      <c r="X142" s="147"/>
      <c r="Y142" s="147"/>
      <c r="Z142" s="147" t="s">
        <v>703</v>
      </c>
      <c r="AA142" s="147"/>
      <c r="AB142" s="147"/>
      <c r="AC142" s="147" t="s">
        <v>543</v>
      </c>
      <c r="AD142" s="147"/>
      <c r="AE142" s="147"/>
      <c r="AF142" s="147" t="s">
        <v>543</v>
      </c>
      <c r="AG142" s="147"/>
      <c r="AH142" s="147"/>
      <c r="AI142" s="147"/>
      <c r="AJ142" s="147" t="s">
        <v>704</v>
      </c>
      <c r="AK142" s="147"/>
      <c r="AL142" s="147"/>
      <c r="AM142" s="147" t="s">
        <v>567</v>
      </c>
      <c r="AN142" s="147"/>
      <c r="AO142" s="147" t="s">
        <v>567</v>
      </c>
      <c r="AP142" s="147"/>
      <c r="AQ142" s="147" t="s">
        <v>567</v>
      </c>
      <c r="AR142" s="147"/>
      <c r="AS142" s="147"/>
      <c r="AT142" s="147"/>
      <c r="AU142" s="147"/>
      <c r="AV142" s="147" t="s">
        <v>567</v>
      </c>
      <c r="AW142" s="147"/>
      <c r="AX142" s="147" t="s">
        <v>567</v>
      </c>
      <c r="AY142" s="147"/>
      <c r="AZ142" s="147"/>
      <c r="BA142" s="147" t="s">
        <v>592</v>
      </c>
      <c r="BB142" s="147"/>
      <c r="BC142" s="147"/>
      <c r="BD142" s="147" t="s">
        <v>592</v>
      </c>
      <c r="BE142" s="147"/>
      <c r="BF142" s="147"/>
      <c r="BG142" s="147" t="s">
        <v>705</v>
      </c>
      <c r="BH142" s="147"/>
      <c r="BI142" s="147"/>
      <c r="BJ142" s="147"/>
      <c r="BK142" s="147"/>
      <c r="BL142" s="147"/>
      <c r="BM142" s="147"/>
      <c r="BN142" s="147"/>
      <c r="BO142" s="147"/>
      <c r="BP142" s="147"/>
    </row>
    <row r="143" spans="1:68" ht="13.5" customHeight="1" hidden="1">
      <c r="A143" s="98" t="s">
        <v>662</v>
      </c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  <c r="BI143" s="147"/>
      <c r="BJ143" s="147"/>
      <c r="BK143" s="147"/>
      <c r="BL143" s="147"/>
      <c r="BM143" s="147"/>
      <c r="BN143" s="147"/>
      <c r="BO143" s="147"/>
      <c r="BP143" s="147"/>
    </row>
    <row r="144" spans="1:68" ht="13.5" customHeight="1" hidden="1">
      <c r="A144" s="98" t="s">
        <v>663</v>
      </c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  <c r="BI144" s="147"/>
      <c r="BJ144" s="147"/>
      <c r="BK144" s="147"/>
      <c r="BL144" s="147"/>
      <c r="BM144" s="147"/>
      <c r="BN144" s="147"/>
      <c r="BO144" s="147"/>
      <c r="BP144" s="147"/>
    </row>
    <row r="145" spans="1:68" ht="13.5" customHeight="1" hidden="1">
      <c r="A145" s="98" t="s">
        <v>664</v>
      </c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  <c r="BI145" s="147"/>
      <c r="BJ145" s="147"/>
      <c r="BK145" s="147"/>
      <c r="BL145" s="147"/>
      <c r="BM145" s="147"/>
      <c r="BN145" s="147"/>
      <c r="BO145" s="147"/>
      <c r="BP145" s="147"/>
    </row>
    <row r="146" spans="1:68" ht="13.5" customHeight="1" hidden="1">
      <c r="A146" s="98" t="s">
        <v>665</v>
      </c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  <c r="BI146" s="147"/>
      <c r="BJ146" s="147"/>
      <c r="BK146" s="147"/>
      <c r="BL146" s="147"/>
      <c r="BM146" s="147"/>
      <c r="BN146" s="147"/>
      <c r="BO146" s="147"/>
      <c r="BP146" s="147"/>
    </row>
    <row r="147" spans="1:68" ht="13.5" customHeight="1" hidden="1">
      <c r="A147" s="98" t="s">
        <v>666</v>
      </c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  <c r="BI147" s="147"/>
      <c r="BJ147" s="147"/>
      <c r="BK147" s="147"/>
      <c r="BL147" s="147"/>
      <c r="BM147" s="147"/>
      <c r="BN147" s="147"/>
      <c r="BO147" s="147"/>
      <c r="BP147" s="147"/>
    </row>
    <row r="148" spans="1:68" ht="13.5" customHeight="1" hidden="1">
      <c r="A148" s="98" t="s">
        <v>660</v>
      </c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47"/>
    </row>
    <row r="149" spans="1:68" ht="13.5" customHeight="1" hidden="1">
      <c r="A149" s="98" t="s">
        <v>667</v>
      </c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  <c r="BI149" s="147"/>
      <c r="BJ149" s="147"/>
      <c r="BK149" s="147"/>
      <c r="BL149" s="147"/>
      <c r="BM149" s="147"/>
      <c r="BN149" s="147"/>
      <c r="BO149" s="147"/>
      <c r="BP149" s="147"/>
    </row>
    <row r="150" spans="1:68" ht="12" customHeight="1">
      <c r="A150" s="102" t="s">
        <v>321</v>
      </c>
      <c r="B150" s="151" t="s">
        <v>706</v>
      </c>
      <c r="C150" s="151"/>
      <c r="D150" s="151"/>
      <c r="E150" s="151"/>
      <c r="F150" s="151"/>
      <c r="G150" s="151"/>
      <c r="H150" s="151" t="s">
        <v>707</v>
      </c>
      <c r="I150" s="151"/>
      <c r="J150" s="151"/>
      <c r="K150" s="151"/>
      <c r="L150" s="151"/>
      <c r="M150" s="151"/>
      <c r="N150" s="151" t="s">
        <v>708</v>
      </c>
      <c r="O150" s="151"/>
      <c r="P150" s="151"/>
      <c r="Q150" s="151"/>
      <c r="R150" s="151"/>
      <c r="S150" s="151"/>
      <c r="T150" s="151" t="s">
        <v>591</v>
      </c>
      <c r="U150" s="151"/>
      <c r="V150" s="151"/>
      <c r="W150" s="151" t="s">
        <v>709</v>
      </c>
      <c r="X150" s="151"/>
      <c r="Y150" s="151"/>
      <c r="Z150" s="151" t="s">
        <v>710</v>
      </c>
      <c r="AA150" s="151"/>
      <c r="AB150" s="151"/>
      <c r="AC150" s="151" t="s">
        <v>586</v>
      </c>
      <c r="AD150" s="151"/>
      <c r="AE150" s="151"/>
      <c r="AF150" s="151" t="s">
        <v>586</v>
      </c>
      <c r="AG150" s="151"/>
      <c r="AH150" s="151"/>
      <c r="AI150" s="151"/>
      <c r="AJ150" s="151" t="s">
        <v>590</v>
      </c>
      <c r="AK150" s="151"/>
      <c r="AL150" s="151"/>
      <c r="AM150" s="151" t="s">
        <v>567</v>
      </c>
      <c r="AN150" s="151"/>
      <c r="AO150" s="151" t="s">
        <v>711</v>
      </c>
      <c r="AP150" s="151"/>
      <c r="AQ150" s="151" t="s">
        <v>567</v>
      </c>
      <c r="AR150" s="151"/>
      <c r="AS150" s="151"/>
      <c r="AT150" s="151"/>
      <c r="AU150" s="151"/>
      <c r="AV150" s="151" t="s">
        <v>567</v>
      </c>
      <c r="AW150" s="151"/>
      <c r="AX150" s="151" t="s">
        <v>567</v>
      </c>
      <c r="AY150" s="151"/>
      <c r="AZ150" s="151"/>
      <c r="BA150" s="151" t="s">
        <v>592</v>
      </c>
      <c r="BB150" s="151"/>
      <c r="BC150" s="151"/>
      <c r="BD150" s="151" t="s">
        <v>712</v>
      </c>
      <c r="BE150" s="151"/>
      <c r="BF150" s="151"/>
      <c r="BG150" s="151" t="s">
        <v>713</v>
      </c>
      <c r="BH150" s="151"/>
      <c r="BI150" s="151"/>
      <c r="BJ150" s="147"/>
      <c r="BK150" s="147"/>
      <c r="BL150" s="147"/>
      <c r="BM150" s="147"/>
      <c r="BN150" s="147"/>
      <c r="BO150" s="147"/>
      <c r="BP150" s="147"/>
    </row>
    <row r="151" spans="1:64" ht="3" customHeight="1">
      <c r="A151" s="164"/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50"/>
      <c r="BG151" s="150"/>
      <c r="BH151" s="150"/>
      <c r="BI151" s="150"/>
      <c r="BJ151" s="150"/>
      <c r="BK151" s="150"/>
      <c r="BL151" s="150"/>
    </row>
    <row r="152" spans="1:61" ht="13.5" customHeight="1" hidden="1">
      <c r="A152" s="165" t="s">
        <v>609</v>
      </c>
      <c r="B152" s="165" t="s">
        <v>714</v>
      </c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 t="s">
        <v>680</v>
      </c>
      <c r="U152" s="165"/>
      <c r="V152" s="165"/>
      <c r="W152" s="165"/>
      <c r="X152" s="165"/>
      <c r="Y152" s="165"/>
      <c r="Z152" s="165"/>
      <c r="AA152" s="165"/>
      <c r="AB152" s="165"/>
      <c r="AC152" s="165" t="s">
        <v>681</v>
      </c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 t="s">
        <v>682</v>
      </c>
      <c r="AR152" s="165"/>
      <c r="AS152" s="165"/>
      <c r="AT152" s="165"/>
      <c r="AU152" s="165"/>
      <c r="AV152" s="165"/>
      <c r="AW152" s="165" t="s">
        <v>683</v>
      </c>
      <c r="AX152" s="165"/>
      <c r="AY152" s="165"/>
      <c r="AZ152" s="165" t="s">
        <v>321</v>
      </c>
      <c r="BA152" s="165"/>
      <c r="BB152" s="165"/>
      <c r="BC152" s="165" t="s">
        <v>684</v>
      </c>
      <c r="BD152" s="165"/>
      <c r="BE152" s="165"/>
      <c r="BF152" s="165"/>
      <c r="BG152" s="150" t="s">
        <v>685</v>
      </c>
      <c r="BH152" s="150"/>
      <c r="BI152" s="150"/>
    </row>
    <row r="153" spans="1:61" ht="13.5" customHeight="1" hidden="1">
      <c r="A153" s="165"/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 t="s">
        <v>141</v>
      </c>
      <c r="AD153" s="165"/>
      <c r="AE153" s="165"/>
      <c r="AF153" s="165"/>
      <c r="AG153" s="165"/>
      <c r="AH153" s="165"/>
      <c r="AI153" s="165"/>
      <c r="AJ153" s="165" t="s">
        <v>150</v>
      </c>
      <c r="AK153" s="165"/>
      <c r="AL153" s="165"/>
      <c r="AM153" s="165"/>
      <c r="AN153" s="165"/>
      <c r="AO153" s="165"/>
      <c r="AP153" s="165"/>
      <c r="AQ153" s="165" t="s">
        <v>686</v>
      </c>
      <c r="AR153" s="165"/>
      <c r="AS153" s="165"/>
      <c r="AT153" s="165" t="s">
        <v>687</v>
      </c>
      <c r="AU153" s="165"/>
      <c r="AV153" s="165"/>
      <c r="AW153" s="165"/>
      <c r="AX153" s="162"/>
      <c r="AY153" s="165"/>
      <c r="AZ153" s="165"/>
      <c r="BA153" s="162"/>
      <c r="BB153" s="165"/>
      <c r="BC153" s="165"/>
      <c r="BD153" s="162"/>
      <c r="BE153" s="162"/>
      <c r="BF153" s="165"/>
      <c r="BG153" s="150"/>
      <c r="BH153" s="162"/>
      <c r="BI153" s="150"/>
    </row>
    <row r="154" spans="1:61" ht="13.5" customHeight="1" hidden="1">
      <c r="A154" s="165"/>
      <c r="B154" s="165" t="s">
        <v>321</v>
      </c>
      <c r="C154" s="165"/>
      <c r="D154" s="165"/>
      <c r="E154" s="165"/>
      <c r="F154" s="165"/>
      <c r="G154" s="165"/>
      <c r="H154" s="165" t="s">
        <v>688</v>
      </c>
      <c r="I154" s="165"/>
      <c r="J154" s="165"/>
      <c r="K154" s="165"/>
      <c r="L154" s="165"/>
      <c r="M154" s="165"/>
      <c r="N154" s="165" t="s">
        <v>689</v>
      </c>
      <c r="O154" s="165"/>
      <c r="P154" s="165"/>
      <c r="Q154" s="165"/>
      <c r="R154" s="165"/>
      <c r="S154" s="165"/>
      <c r="T154" s="165" t="s">
        <v>321</v>
      </c>
      <c r="U154" s="165"/>
      <c r="V154" s="165"/>
      <c r="W154" s="165" t="s">
        <v>688</v>
      </c>
      <c r="X154" s="165"/>
      <c r="Y154" s="165"/>
      <c r="Z154" s="165" t="s">
        <v>689</v>
      </c>
      <c r="AA154" s="165"/>
      <c r="AB154" s="165"/>
      <c r="AC154" s="165" t="s">
        <v>321</v>
      </c>
      <c r="AD154" s="165"/>
      <c r="AE154" s="165"/>
      <c r="AF154" s="165" t="s">
        <v>688</v>
      </c>
      <c r="AG154" s="165"/>
      <c r="AH154" s="165" t="s">
        <v>689</v>
      </c>
      <c r="AI154" s="165"/>
      <c r="AJ154" s="165" t="s">
        <v>321</v>
      </c>
      <c r="AK154" s="165"/>
      <c r="AL154" s="165"/>
      <c r="AM154" s="165" t="s">
        <v>688</v>
      </c>
      <c r="AN154" s="165"/>
      <c r="AO154" s="165" t="s">
        <v>689</v>
      </c>
      <c r="AP154" s="165"/>
      <c r="AQ154" s="165"/>
      <c r="AR154" s="165"/>
      <c r="AS154" s="165"/>
      <c r="AT154" s="165"/>
      <c r="AU154" s="165"/>
      <c r="AV154" s="165"/>
      <c r="AW154" s="165"/>
      <c r="AX154" s="165"/>
      <c r="AY154" s="165"/>
      <c r="AZ154" s="165"/>
      <c r="BA154" s="165"/>
      <c r="BB154" s="165"/>
      <c r="BC154" s="165"/>
      <c r="BD154" s="162"/>
      <c r="BE154" s="162"/>
      <c r="BF154" s="165"/>
      <c r="BG154" s="150"/>
      <c r="BH154" s="162"/>
      <c r="BI154" s="150"/>
    </row>
    <row r="155" spans="1:61" ht="13.5" customHeight="1" hidden="1">
      <c r="A155" s="165"/>
      <c r="B155" s="166" t="s">
        <v>690</v>
      </c>
      <c r="C155" s="166"/>
      <c r="D155" s="166"/>
      <c r="E155" s="166" t="s">
        <v>715</v>
      </c>
      <c r="F155" s="166"/>
      <c r="G155" s="166"/>
      <c r="H155" s="166" t="s">
        <v>690</v>
      </c>
      <c r="I155" s="166"/>
      <c r="J155" s="166"/>
      <c r="K155" s="166" t="s">
        <v>715</v>
      </c>
      <c r="L155" s="166"/>
      <c r="M155" s="166"/>
      <c r="N155" s="166" t="s">
        <v>690</v>
      </c>
      <c r="O155" s="166"/>
      <c r="P155" s="166"/>
      <c r="Q155" s="166" t="s">
        <v>715</v>
      </c>
      <c r="R155" s="166"/>
      <c r="S155" s="166"/>
      <c r="T155" s="166" t="s">
        <v>690</v>
      </c>
      <c r="U155" s="166"/>
      <c r="V155" s="166"/>
      <c r="W155" s="166" t="s">
        <v>690</v>
      </c>
      <c r="X155" s="166"/>
      <c r="Y155" s="166"/>
      <c r="Z155" s="166" t="s">
        <v>690</v>
      </c>
      <c r="AA155" s="166"/>
      <c r="AB155" s="166"/>
      <c r="AC155" s="166" t="s">
        <v>690</v>
      </c>
      <c r="AD155" s="166"/>
      <c r="AE155" s="166"/>
      <c r="AF155" s="166" t="s">
        <v>690</v>
      </c>
      <c r="AG155" s="166"/>
      <c r="AH155" s="166" t="s">
        <v>690</v>
      </c>
      <c r="AI155" s="166"/>
      <c r="AJ155" s="166" t="s">
        <v>690</v>
      </c>
      <c r="AK155" s="166"/>
      <c r="AL155" s="166"/>
      <c r="AM155" s="166" t="s">
        <v>690</v>
      </c>
      <c r="AN155" s="166"/>
      <c r="AO155" s="166" t="s">
        <v>690</v>
      </c>
      <c r="AP155" s="166"/>
      <c r="AQ155" s="166" t="s">
        <v>690</v>
      </c>
      <c r="AR155" s="166"/>
      <c r="AS155" s="166"/>
      <c r="AT155" s="166" t="s">
        <v>690</v>
      </c>
      <c r="AU155" s="166"/>
      <c r="AV155" s="166"/>
      <c r="AW155" s="166" t="s">
        <v>690</v>
      </c>
      <c r="AX155" s="166"/>
      <c r="AY155" s="166"/>
      <c r="AZ155" s="166" t="s">
        <v>690</v>
      </c>
      <c r="BA155" s="166"/>
      <c r="BB155" s="166"/>
      <c r="BC155" s="165"/>
      <c r="BD155" s="165"/>
      <c r="BE155" s="165"/>
      <c r="BF155" s="165"/>
      <c r="BG155" s="150"/>
      <c r="BH155" s="150"/>
      <c r="BI155" s="150"/>
    </row>
    <row r="156" spans="1:61" ht="13.5" customHeight="1" hidden="1">
      <c r="A156" s="107" t="s">
        <v>654</v>
      </c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8"/>
      <c r="BD156" s="168"/>
      <c r="BE156" s="168"/>
      <c r="BF156" s="168"/>
      <c r="BG156" s="168"/>
      <c r="BH156" s="168"/>
      <c r="BI156" s="168"/>
    </row>
    <row r="157" spans="1:61" ht="13.5" customHeight="1" hidden="1">
      <c r="A157" s="107" t="s">
        <v>657</v>
      </c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8"/>
      <c r="BD157" s="168"/>
      <c r="BE157" s="168"/>
      <c r="BF157" s="168"/>
      <c r="BG157" s="168"/>
      <c r="BH157" s="168"/>
      <c r="BI157" s="168"/>
    </row>
    <row r="158" spans="1:61" ht="13.5" customHeight="1" hidden="1">
      <c r="A158" s="107" t="s">
        <v>658</v>
      </c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8"/>
      <c r="BD158" s="168"/>
      <c r="BE158" s="168"/>
      <c r="BF158" s="168"/>
      <c r="BG158" s="168"/>
      <c r="BH158" s="168"/>
      <c r="BI158" s="168"/>
    </row>
    <row r="159" spans="1:61" ht="13.5" customHeight="1" hidden="1">
      <c r="A159" s="107" t="s">
        <v>659</v>
      </c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8"/>
      <c r="AG159" s="168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8"/>
      <c r="BD159" s="168"/>
      <c r="BE159" s="168"/>
      <c r="BF159" s="168"/>
      <c r="BG159" s="168"/>
      <c r="BH159" s="168"/>
      <c r="BI159" s="168"/>
    </row>
    <row r="160" spans="1:61" ht="13.5" customHeight="1" hidden="1">
      <c r="A160" s="107" t="s">
        <v>662</v>
      </c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8"/>
      <c r="BD160" s="168"/>
      <c r="BE160" s="168"/>
      <c r="BF160" s="168"/>
      <c r="BG160" s="168"/>
      <c r="BH160" s="168"/>
      <c r="BI160" s="168"/>
    </row>
    <row r="161" spans="1:61" ht="13.5" customHeight="1" hidden="1">
      <c r="A161" s="107" t="s">
        <v>663</v>
      </c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8"/>
      <c r="BD161" s="168"/>
      <c r="BE161" s="168"/>
      <c r="BF161" s="168"/>
      <c r="BG161" s="168"/>
      <c r="BH161" s="168"/>
      <c r="BI161" s="168"/>
    </row>
    <row r="162" spans="1:61" ht="13.5" customHeight="1" hidden="1">
      <c r="A162" s="107" t="s">
        <v>664</v>
      </c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8"/>
      <c r="BD162" s="168"/>
      <c r="BE162" s="168"/>
      <c r="BF162" s="168"/>
      <c r="BG162" s="168"/>
      <c r="BH162" s="168"/>
      <c r="BI162" s="168"/>
    </row>
    <row r="163" spans="1:61" ht="13.5" customHeight="1" hidden="1">
      <c r="A163" s="107" t="s">
        <v>665</v>
      </c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8"/>
      <c r="BD163" s="168"/>
      <c r="BE163" s="168"/>
      <c r="BF163" s="168"/>
      <c r="BG163" s="168"/>
      <c r="BH163" s="168"/>
      <c r="BI163" s="168"/>
    </row>
    <row r="164" spans="1:61" ht="13.5" customHeight="1" hidden="1">
      <c r="A164" s="107" t="s">
        <v>666</v>
      </c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8"/>
      <c r="BD164" s="168"/>
      <c r="BE164" s="168"/>
      <c r="BF164" s="168"/>
      <c r="BG164" s="168"/>
      <c r="BH164" s="168"/>
      <c r="BI164" s="168"/>
    </row>
    <row r="165" spans="1:61" ht="13.5" customHeight="1" hidden="1">
      <c r="A165" s="107" t="s">
        <v>660</v>
      </c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8"/>
      <c r="BD165" s="168"/>
      <c r="BE165" s="168"/>
      <c r="BF165" s="168"/>
      <c r="BG165" s="168"/>
      <c r="BH165" s="168"/>
      <c r="BI165" s="168"/>
    </row>
    <row r="166" spans="1:61" ht="13.5" customHeight="1" hidden="1">
      <c r="A166" s="107" t="s">
        <v>667</v>
      </c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8"/>
      <c r="BD166" s="168"/>
      <c r="BE166" s="168"/>
      <c r="BF166" s="168"/>
      <c r="BG166" s="168"/>
      <c r="BH166" s="168"/>
      <c r="BI166" s="168"/>
    </row>
    <row r="167" spans="1:61" ht="13.5" customHeight="1" hidden="1">
      <c r="A167" s="110" t="s">
        <v>321</v>
      </c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8"/>
      <c r="AP167" s="168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8"/>
      <c r="BD167" s="168"/>
      <c r="BE167" s="168"/>
      <c r="BF167" s="168"/>
      <c r="BG167" s="168"/>
      <c r="BH167" s="168"/>
      <c r="BI167" s="168"/>
    </row>
    <row r="168" ht="13.5" customHeight="1" hidden="1"/>
    <row r="169" spans="1:58" ht="13.5" customHeight="1" hidden="1">
      <c r="A169" s="150" t="s">
        <v>609</v>
      </c>
      <c r="B169" s="165" t="s">
        <v>716</v>
      </c>
      <c r="C169" s="165"/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 t="s">
        <v>680</v>
      </c>
      <c r="U169" s="165"/>
      <c r="V169" s="165"/>
      <c r="W169" s="165"/>
      <c r="X169" s="165"/>
      <c r="Y169" s="165"/>
      <c r="Z169" s="165"/>
      <c r="AA169" s="165"/>
      <c r="AB169" s="165"/>
      <c r="AC169" s="165" t="s">
        <v>681</v>
      </c>
      <c r="AD169" s="165"/>
      <c r="AE169" s="165"/>
      <c r="AF169" s="165"/>
      <c r="AG169" s="165"/>
      <c r="AH169" s="165"/>
      <c r="AI169" s="165"/>
      <c r="AJ169" s="165"/>
      <c r="AK169" s="165"/>
      <c r="AL169" s="165"/>
      <c r="AM169" s="165"/>
      <c r="AN169" s="165"/>
      <c r="AO169" s="165"/>
      <c r="AP169" s="165"/>
      <c r="AQ169" s="150" t="s">
        <v>682</v>
      </c>
      <c r="AR169" s="150"/>
      <c r="AS169" s="150"/>
      <c r="AT169" s="150" t="s">
        <v>683</v>
      </c>
      <c r="AU169" s="150"/>
      <c r="AV169" s="150"/>
      <c r="AW169" s="165" t="s">
        <v>321</v>
      </c>
      <c r="AX169" s="165"/>
      <c r="AY169" s="165"/>
      <c r="AZ169" s="165" t="s">
        <v>684</v>
      </c>
      <c r="BA169" s="165"/>
      <c r="BB169" s="165"/>
      <c r="BC169" s="165"/>
      <c r="BD169" s="150" t="s">
        <v>685</v>
      </c>
      <c r="BE169" s="150"/>
      <c r="BF169" s="150"/>
    </row>
    <row r="170" spans="1:58" ht="13.5" customHeight="1" hidden="1">
      <c r="A170" s="150"/>
      <c r="B170" s="165"/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 t="s">
        <v>717</v>
      </c>
      <c r="AD170" s="165"/>
      <c r="AE170" s="165"/>
      <c r="AF170" s="165"/>
      <c r="AG170" s="165"/>
      <c r="AH170" s="165"/>
      <c r="AI170" s="165"/>
      <c r="AJ170" s="165" t="s">
        <v>718</v>
      </c>
      <c r="AK170" s="165"/>
      <c r="AL170" s="165"/>
      <c r="AM170" s="165"/>
      <c r="AN170" s="165"/>
      <c r="AO170" s="165"/>
      <c r="AP170" s="165"/>
      <c r="AQ170" s="165" t="s">
        <v>687</v>
      </c>
      <c r="AR170" s="165"/>
      <c r="AS170" s="165"/>
      <c r="AT170" s="150"/>
      <c r="AU170" s="162"/>
      <c r="AV170" s="150"/>
      <c r="AW170" s="165"/>
      <c r="AX170" s="162"/>
      <c r="AY170" s="165"/>
      <c r="AZ170" s="165"/>
      <c r="BA170" s="162"/>
      <c r="BB170" s="162"/>
      <c r="BC170" s="165"/>
      <c r="BD170" s="150"/>
      <c r="BE170" s="162"/>
      <c r="BF170" s="150"/>
    </row>
    <row r="171" spans="1:58" ht="13.5" customHeight="1" hidden="1">
      <c r="A171" s="150"/>
      <c r="B171" s="165" t="s">
        <v>321</v>
      </c>
      <c r="C171" s="165"/>
      <c r="D171" s="165"/>
      <c r="E171" s="165"/>
      <c r="F171" s="165"/>
      <c r="G171" s="165"/>
      <c r="H171" s="165" t="s">
        <v>688</v>
      </c>
      <c r="I171" s="165"/>
      <c r="J171" s="165"/>
      <c r="K171" s="165"/>
      <c r="L171" s="165"/>
      <c r="M171" s="165"/>
      <c r="N171" s="165" t="s">
        <v>689</v>
      </c>
      <c r="O171" s="165"/>
      <c r="P171" s="165"/>
      <c r="Q171" s="165"/>
      <c r="R171" s="165"/>
      <c r="S171" s="165"/>
      <c r="T171" s="165" t="s">
        <v>321</v>
      </c>
      <c r="U171" s="165"/>
      <c r="V171" s="165"/>
      <c r="W171" s="165" t="s">
        <v>688</v>
      </c>
      <c r="X171" s="165"/>
      <c r="Y171" s="165"/>
      <c r="Z171" s="165" t="s">
        <v>689</v>
      </c>
      <c r="AA171" s="165"/>
      <c r="AB171" s="165"/>
      <c r="AC171" s="165" t="s">
        <v>321</v>
      </c>
      <c r="AD171" s="165"/>
      <c r="AE171" s="165"/>
      <c r="AF171" s="165" t="s">
        <v>688</v>
      </c>
      <c r="AG171" s="165"/>
      <c r="AH171" s="165" t="s">
        <v>689</v>
      </c>
      <c r="AI171" s="165"/>
      <c r="AJ171" s="165" t="s">
        <v>321</v>
      </c>
      <c r="AK171" s="165"/>
      <c r="AL171" s="165"/>
      <c r="AM171" s="165" t="s">
        <v>688</v>
      </c>
      <c r="AN171" s="165"/>
      <c r="AO171" s="165" t="s">
        <v>689</v>
      </c>
      <c r="AP171" s="165"/>
      <c r="AQ171" s="165"/>
      <c r="AR171" s="165"/>
      <c r="AS171" s="165"/>
      <c r="AT171" s="150"/>
      <c r="AU171" s="150"/>
      <c r="AV171" s="150"/>
      <c r="AW171" s="165"/>
      <c r="AX171" s="165"/>
      <c r="AY171" s="165"/>
      <c r="AZ171" s="165"/>
      <c r="BA171" s="162"/>
      <c r="BB171" s="162"/>
      <c r="BC171" s="165"/>
      <c r="BD171" s="150"/>
      <c r="BE171" s="162"/>
      <c r="BF171" s="150"/>
    </row>
    <row r="172" spans="1:58" ht="13.5" customHeight="1" hidden="1">
      <c r="A172" s="150"/>
      <c r="B172" s="169" t="s">
        <v>690</v>
      </c>
      <c r="C172" s="169"/>
      <c r="D172" s="169"/>
      <c r="E172" s="170" t="s">
        <v>719</v>
      </c>
      <c r="F172" s="170"/>
      <c r="G172" s="170"/>
      <c r="H172" s="169" t="s">
        <v>690</v>
      </c>
      <c r="I172" s="169"/>
      <c r="J172" s="169"/>
      <c r="K172" s="170" t="s">
        <v>719</v>
      </c>
      <c r="L172" s="170"/>
      <c r="M172" s="170"/>
      <c r="N172" s="169" t="s">
        <v>690</v>
      </c>
      <c r="O172" s="169"/>
      <c r="P172" s="169"/>
      <c r="Q172" s="170" t="s">
        <v>719</v>
      </c>
      <c r="R172" s="170"/>
      <c r="S172" s="170"/>
      <c r="T172" s="169" t="s">
        <v>690</v>
      </c>
      <c r="U172" s="169"/>
      <c r="V172" s="169"/>
      <c r="W172" s="169" t="s">
        <v>690</v>
      </c>
      <c r="X172" s="169"/>
      <c r="Y172" s="169"/>
      <c r="Z172" s="169" t="s">
        <v>690</v>
      </c>
      <c r="AA172" s="169"/>
      <c r="AB172" s="169"/>
      <c r="AC172" s="169" t="s">
        <v>690</v>
      </c>
      <c r="AD172" s="169"/>
      <c r="AE172" s="169"/>
      <c r="AF172" s="169" t="s">
        <v>690</v>
      </c>
      <c r="AG172" s="169"/>
      <c r="AH172" s="169" t="s">
        <v>690</v>
      </c>
      <c r="AI172" s="169"/>
      <c r="AJ172" s="169" t="s">
        <v>690</v>
      </c>
      <c r="AK172" s="169"/>
      <c r="AL172" s="169"/>
      <c r="AM172" s="169" t="s">
        <v>690</v>
      </c>
      <c r="AN172" s="169"/>
      <c r="AO172" s="169" t="s">
        <v>690</v>
      </c>
      <c r="AP172" s="169"/>
      <c r="AQ172" s="169" t="s">
        <v>690</v>
      </c>
      <c r="AR172" s="169"/>
      <c r="AS172" s="169"/>
      <c r="AT172" s="169" t="s">
        <v>690</v>
      </c>
      <c r="AU172" s="169"/>
      <c r="AV172" s="169"/>
      <c r="AW172" s="169" t="s">
        <v>690</v>
      </c>
      <c r="AX172" s="169"/>
      <c r="AY172" s="169"/>
      <c r="AZ172" s="165"/>
      <c r="BA172" s="165"/>
      <c r="BB172" s="165"/>
      <c r="BC172" s="165"/>
      <c r="BD172" s="150"/>
      <c r="BE172" s="150"/>
      <c r="BF172" s="150"/>
    </row>
    <row r="173" spans="1:58" ht="13.5" customHeight="1" hidden="1">
      <c r="A173" s="96" t="s">
        <v>654</v>
      </c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8"/>
      <c r="AO173" s="168"/>
      <c r="AP173" s="168"/>
      <c r="AQ173" s="168"/>
      <c r="AR173" s="168"/>
      <c r="AS173" s="168"/>
      <c r="AT173" s="168"/>
      <c r="AU173" s="168"/>
      <c r="AV173" s="168"/>
      <c r="AW173" s="168"/>
      <c r="AX173" s="168"/>
      <c r="AY173" s="168"/>
      <c r="AZ173" s="168"/>
      <c r="BA173" s="168"/>
      <c r="BB173" s="168"/>
      <c r="BC173" s="168"/>
      <c r="BD173" s="168"/>
      <c r="BE173" s="168"/>
      <c r="BF173" s="168"/>
    </row>
    <row r="174" spans="1:58" ht="13.5" customHeight="1" hidden="1">
      <c r="A174" s="96" t="s">
        <v>657</v>
      </c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68"/>
      <c r="AF174" s="168"/>
      <c r="AG174" s="168"/>
      <c r="AH174" s="168"/>
      <c r="AI174" s="168"/>
      <c r="AJ174" s="168"/>
      <c r="AK174" s="168"/>
      <c r="AL174" s="168"/>
      <c r="AM174" s="168"/>
      <c r="AN174" s="168"/>
      <c r="AO174" s="168"/>
      <c r="AP174" s="168"/>
      <c r="AQ174" s="168"/>
      <c r="AR174" s="168"/>
      <c r="AS174" s="168"/>
      <c r="AT174" s="168"/>
      <c r="AU174" s="168"/>
      <c r="AV174" s="168"/>
      <c r="AW174" s="168"/>
      <c r="AX174" s="168"/>
      <c r="AY174" s="168"/>
      <c r="AZ174" s="168"/>
      <c r="BA174" s="168"/>
      <c r="BB174" s="168"/>
      <c r="BC174" s="168"/>
      <c r="BD174" s="168"/>
      <c r="BE174" s="168"/>
      <c r="BF174" s="168"/>
    </row>
    <row r="175" spans="1:58" ht="13.5" customHeight="1" hidden="1">
      <c r="A175" s="96" t="s">
        <v>658</v>
      </c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  <c r="AA175" s="168"/>
      <c r="AB175" s="168"/>
      <c r="AC175" s="168"/>
      <c r="AD175" s="168"/>
      <c r="AE175" s="168"/>
      <c r="AF175" s="168"/>
      <c r="AG175" s="168"/>
      <c r="AH175" s="168"/>
      <c r="AI175" s="168"/>
      <c r="AJ175" s="168"/>
      <c r="AK175" s="168"/>
      <c r="AL175" s="168"/>
      <c r="AM175" s="168"/>
      <c r="AN175" s="168"/>
      <c r="AO175" s="168"/>
      <c r="AP175" s="168"/>
      <c r="AQ175" s="168"/>
      <c r="AR175" s="168"/>
      <c r="AS175" s="168"/>
      <c r="AT175" s="168"/>
      <c r="AU175" s="168"/>
      <c r="AV175" s="168"/>
      <c r="AW175" s="168"/>
      <c r="AX175" s="168"/>
      <c r="AY175" s="168"/>
      <c r="AZ175" s="168"/>
      <c r="BA175" s="168"/>
      <c r="BB175" s="168"/>
      <c r="BC175" s="168"/>
      <c r="BD175" s="168"/>
      <c r="BE175" s="168"/>
      <c r="BF175" s="168"/>
    </row>
    <row r="176" spans="1:58" ht="13.5" customHeight="1" hidden="1">
      <c r="A176" s="96" t="s">
        <v>659</v>
      </c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168"/>
      <c r="AD176" s="168"/>
      <c r="AE176" s="168"/>
      <c r="AF176" s="168"/>
      <c r="AG176" s="168"/>
      <c r="AH176" s="168"/>
      <c r="AI176" s="168"/>
      <c r="AJ176" s="168"/>
      <c r="AK176" s="168"/>
      <c r="AL176" s="168"/>
      <c r="AM176" s="168"/>
      <c r="AN176" s="168"/>
      <c r="AO176" s="168"/>
      <c r="AP176" s="168"/>
      <c r="AQ176" s="168"/>
      <c r="AR176" s="168"/>
      <c r="AS176" s="168"/>
      <c r="AT176" s="168"/>
      <c r="AU176" s="168"/>
      <c r="AV176" s="168"/>
      <c r="AW176" s="168"/>
      <c r="AX176" s="168"/>
      <c r="AY176" s="168"/>
      <c r="AZ176" s="168"/>
      <c r="BA176" s="168"/>
      <c r="BB176" s="168"/>
      <c r="BC176" s="168"/>
      <c r="BD176" s="168"/>
      <c r="BE176" s="168"/>
      <c r="BF176" s="168"/>
    </row>
    <row r="177" spans="1:58" ht="13.5" customHeight="1" hidden="1">
      <c r="A177" s="96" t="s">
        <v>662</v>
      </c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8"/>
      <c r="AD177" s="168"/>
      <c r="AE177" s="168"/>
      <c r="AF177" s="168"/>
      <c r="AG177" s="168"/>
      <c r="AH177" s="168"/>
      <c r="AI177" s="168"/>
      <c r="AJ177" s="168"/>
      <c r="AK177" s="168"/>
      <c r="AL177" s="168"/>
      <c r="AM177" s="168"/>
      <c r="AN177" s="168"/>
      <c r="AO177" s="168"/>
      <c r="AP177" s="168"/>
      <c r="AQ177" s="168"/>
      <c r="AR177" s="168"/>
      <c r="AS177" s="168"/>
      <c r="AT177" s="168"/>
      <c r="AU177" s="168"/>
      <c r="AV177" s="168"/>
      <c r="AW177" s="168"/>
      <c r="AX177" s="168"/>
      <c r="AY177" s="168"/>
      <c r="AZ177" s="168"/>
      <c r="BA177" s="168"/>
      <c r="BB177" s="168"/>
      <c r="BC177" s="168"/>
      <c r="BD177" s="168"/>
      <c r="BE177" s="168"/>
      <c r="BF177" s="168"/>
    </row>
    <row r="178" spans="1:58" ht="13.5" customHeight="1" hidden="1">
      <c r="A178" s="106" t="s">
        <v>321</v>
      </c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  <c r="AV178" s="171"/>
      <c r="AW178" s="168"/>
      <c r="AX178" s="168"/>
      <c r="AY178" s="168"/>
      <c r="AZ178" s="168"/>
      <c r="BA178" s="168"/>
      <c r="BB178" s="168"/>
      <c r="BC178" s="168"/>
      <c r="BD178" s="168"/>
      <c r="BE178" s="168"/>
      <c r="BF178" s="168"/>
    </row>
    <row r="179" ht="13.5" customHeight="1" hidden="1"/>
    <row r="180" spans="1:59" ht="13.5" customHeight="1" hidden="1">
      <c r="A180" s="150" t="s">
        <v>609</v>
      </c>
      <c r="B180" s="165" t="s">
        <v>720</v>
      </c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 t="s">
        <v>680</v>
      </c>
      <c r="U180" s="165"/>
      <c r="V180" s="165"/>
      <c r="W180" s="165"/>
      <c r="X180" s="165"/>
      <c r="Y180" s="165"/>
      <c r="Z180" s="165"/>
      <c r="AA180" s="165"/>
      <c r="AB180" s="165"/>
      <c r="AC180" s="165" t="s">
        <v>681</v>
      </c>
      <c r="AD180" s="165"/>
      <c r="AE180" s="165"/>
      <c r="AF180" s="165"/>
      <c r="AG180" s="165"/>
      <c r="AH180" s="165"/>
      <c r="AI180" s="165"/>
      <c r="AJ180" s="150" t="s">
        <v>682</v>
      </c>
      <c r="AK180" s="150"/>
      <c r="AL180" s="150"/>
      <c r="AM180" s="150" t="s">
        <v>683</v>
      </c>
      <c r="AN180" s="150"/>
      <c r="AO180" s="150"/>
      <c r="AP180" s="165" t="s">
        <v>321</v>
      </c>
      <c r="AQ180" s="165"/>
      <c r="AR180" s="165"/>
      <c r="AS180" s="165" t="s">
        <v>684</v>
      </c>
      <c r="AT180" s="165"/>
      <c r="AU180" s="165"/>
      <c r="AV180" s="165"/>
      <c r="AW180" s="150" t="s">
        <v>685</v>
      </c>
      <c r="AX180" s="150"/>
      <c r="AY180" s="150"/>
      <c r="AZ180" s="108"/>
      <c r="BA180" s="111"/>
      <c r="BB180" s="111"/>
      <c r="BC180" s="109"/>
      <c r="BD180" s="109"/>
      <c r="BE180" s="111"/>
      <c r="BF180" s="109"/>
      <c r="BG180" s="111"/>
    </row>
    <row r="181" spans="1:59" ht="13.5" customHeight="1" hidden="1">
      <c r="A181" s="150"/>
      <c r="B181" s="165"/>
      <c r="C181" s="165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 t="s">
        <v>718</v>
      </c>
      <c r="AD181" s="165"/>
      <c r="AE181" s="165"/>
      <c r="AF181" s="165"/>
      <c r="AG181" s="165"/>
      <c r="AH181" s="165"/>
      <c r="AI181" s="165"/>
      <c r="AJ181" s="165" t="s">
        <v>687</v>
      </c>
      <c r="AK181" s="165"/>
      <c r="AL181" s="165"/>
      <c r="AM181" s="150"/>
      <c r="AN181" s="162"/>
      <c r="AO181" s="150"/>
      <c r="AP181" s="165"/>
      <c r="AQ181" s="162"/>
      <c r="AR181" s="165"/>
      <c r="AS181" s="165"/>
      <c r="AT181" s="162"/>
      <c r="AU181" s="162"/>
      <c r="AV181" s="165"/>
      <c r="AW181" s="150"/>
      <c r="AX181" s="162"/>
      <c r="AY181" s="150"/>
      <c r="AZ181" s="109"/>
      <c r="BA181" s="111"/>
      <c r="BB181" s="111"/>
      <c r="BC181" s="109"/>
      <c r="BD181" s="111"/>
      <c r="BE181" s="111"/>
      <c r="BF181" s="109"/>
      <c r="BG181" s="111"/>
    </row>
    <row r="182" spans="1:59" ht="13.5" customHeight="1" hidden="1">
      <c r="A182" s="150"/>
      <c r="B182" s="165" t="s">
        <v>321</v>
      </c>
      <c r="C182" s="165"/>
      <c r="D182" s="165"/>
      <c r="E182" s="165"/>
      <c r="F182" s="165"/>
      <c r="G182" s="165"/>
      <c r="H182" s="165" t="s">
        <v>688</v>
      </c>
      <c r="I182" s="165"/>
      <c r="J182" s="165"/>
      <c r="K182" s="165"/>
      <c r="L182" s="165"/>
      <c r="M182" s="165"/>
      <c r="N182" s="165" t="s">
        <v>689</v>
      </c>
      <c r="O182" s="165"/>
      <c r="P182" s="165"/>
      <c r="Q182" s="165"/>
      <c r="R182" s="165"/>
      <c r="S182" s="165"/>
      <c r="T182" s="165" t="s">
        <v>321</v>
      </c>
      <c r="U182" s="165"/>
      <c r="V182" s="165"/>
      <c r="W182" s="165" t="s">
        <v>688</v>
      </c>
      <c r="X182" s="165"/>
      <c r="Y182" s="165"/>
      <c r="Z182" s="165" t="s">
        <v>689</v>
      </c>
      <c r="AA182" s="165"/>
      <c r="AB182" s="165"/>
      <c r="AC182" s="165" t="s">
        <v>321</v>
      </c>
      <c r="AD182" s="165"/>
      <c r="AE182" s="165"/>
      <c r="AF182" s="165" t="s">
        <v>688</v>
      </c>
      <c r="AG182" s="165"/>
      <c r="AH182" s="165" t="s">
        <v>689</v>
      </c>
      <c r="AI182" s="165"/>
      <c r="AJ182" s="165"/>
      <c r="AK182" s="165"/>
      <c r="AL182" s="165"/>
      <c r="AM182" s="150"/>
      <c r="AN182" s="150"/>
      <c r="AO182" s="150"/>
      <c r="AP182" s="165"/>
      <c r="AQ182" s="165"/>
      <c r="AR182" s="165"/>
      <c r="AS182" s="165"/>
      <c r="AT182" s="162"/>
      <c r="AU182" s="162"/>
      <c r="AV182" s="165"/>
      <c r="AW182" s="150"/>
      <c r="AX182" s="162"/>
      <c r="AY182" s="150"/>
      <c r="AZ182" s="109"/>
      <c r="BA182" s="111"/>
      <c r="BB182" s="111"/>
      <c r="BC182" s="109"/>
      <c r="BD182" s="111"/>
      <c r="BE182" s="111"/>
      <c r="BF182" s="109"/>
      <c r="BG182" s="111"/>
    </row>
    <row r="183" spans="1:59" ht="13.5" customHeight="1" hidden="1">
      <c r="A183" s="150"/>
      <c r="B183" s="169" t="s">
        <v>690</v>
      </c>
      <c r="C183" s="169"/>
      <c r="D183" s="169"/>
      <c r="E183" s="170" t="s">
        <v>719</v>
      </c>
      <c r="F183" s="170"/>
      <c r="G183" s="170"/>
      <c r="H183" s="169" t="s">
        <v>690</v>
      </c>
      <c r="I183" s="169"/>
      <c r="J183" s="169"/>
      <c r="K183" s="170" t="s">
        <v>719</v>
      </c>
      <c r="L183" s="170"/>
      <c r="M183" s="170"/>
      <c r="N183" s="169" t="s">
        <v>690</v>
      </c>
      <c r="O183" s="169"/>
      <c r="P183" s="169"/>
      <c r="Q183" s="170" t="s">
        <v>719</v>
      </c>
      <c r="R183" s="170"/>
      <c r="S183" s="170"/>
      <c r="T183" s="169" t="s">
        <v>690</v>
      </c>
      <c r="U183" s="169"/>
      <c r="V183" s="169"/>
      <c r="W183" s="169" t="s">
        <v>690</v>
      </c>
      <c r="X183" s="169"/>
      <c r="Y183" s="169"/>
      <c r="Z183" s="169" t="s">
        <v>690</v>
      </c>
      <c r="AA183" s="169"/>
      <c r="AB183" s="169"/>
      <c r="AC183" s="169" t="s">
        <v>690</v>
      </c>
      <c r="AD183" s="169"/>
      <c r="AE183" s="169"/>
      <c r="AF183" s="169" t="s">
        <v>690</v>
      </c>
      <c r="AG183" s="169"/>
      <c r="AH183" s="169" t="s">
        <v>690</v>
      </c>
      <c r="AI183" s="169"/>
      <c r="AJ183" s="169" t="s">
        <v>690</v>
      </c>
      <c r="AK183" s="169"/>
      <c r="AL183" s="169"/>
      <c r="AM183" s="169" t="s">
        <v>690</v>
      </c>
      <c r="AN183" s="169"/>
      <c r="AO183" s="169"/>
      <c r="AP183" s="169" t="s">
        <v>690</v>
      </c>
      <c r="AQ183" s="169"/>
      <c r="AR183" s="169"/>
      <c r="AS183" s="165"/>
      <c r="AT183" s="165"/>
      <c r="AU183" s="165"/>
      <c r="AV183" s="165"/>
      <c r="AW183" s="150"/>
      <c r="AX183" s="150"/>
      <c r="AY183" s="150"/>
      <c r="AZ183" s="109"/>
      <c r="BA183" s="111"/>
      <c r="BB183" s="111"/>
      <c r="BC183" s="109"/>
      <c r="BD183" s="111"/>
      <c r="BE183" s="111"/>
      <c r="BF183" s="109"/>
      <c r="BG183" s="111"/>
    </row>
    <row r="184" spans="1:59" ht="13.5" customHeight="1" hidden="1">
      <c r="A184" s="96" t="s">
        <v>654</v>
      </c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  <c r="AA184" s="168"/>
      <c r="AB184" s="168"/>
      <c r="AC184" s="168"/>
      <c r="AD184" s="168"/>
      <c r="AE184" s="168"/>
      <c r="AF184" s="168"/>
      <c r="AG184" s="168"/>
      <c r="AH184" s="168"/>
      <c r="AI184" s="168"/>
      <c r="AJ184" s="168"/>
      <c r="AK184" s="168"/>
      <c r="AL184" s="168"/>
      <c r="AM184" s="168"/>
      <c r="AN184" s="168"/>
      <c r="AO184" s="168"/>
      <c r="AP184" s="168"/>
      <c r="AQ184" s="168"/>
      <c r="AR184" s="168"/>
      <c r="AS184" s="168"/>
      <c r="AT184" s="168"/>
      <c r="AU184" s="168"/>
      <c r="AV184" s="168"/>
      <c r="AW184" s="168"/>
      <c r="AX184" s="168"/>
      <c r="AY184" s="168"/>
      <c r="AZ184" s="109"/>
      <c r="BA184" s="111"/>
      <c r="BB184" s="111"/>
      <c r="BC184" s="109"/>
      <c r="BD184" s="109"/>
      <c r="BE184" s="111"/>
      <c r="BF184" s="109"/>
      <c r="BG184" s="111"/>
    </row>
    <row r="185" spans="1:59" ht="13.5" customHeight="1" hidden="1">
      <c r="A185" s="96" t="s">
        <v>657</v>
      </c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  <c r="AA185" s="168"/>
      <c r="AB185" s="168"/>
      <c r="AC185" s="168"/>
      <c r="AD185" s="168"/>
      <c r="AE185" s="168"/>
      <c r="AF185" s="168"/>
      <c r="AG185" s="168"/>
      <c r="AH185" s="168"/>
      <c r="AI185" s="168"/>
      <c r="AJ185" s="168"/>
      <c r="AK185" s="168"/>
      <c r="AL185" s="168"/>
      <c r="AM185" s="168"/>
      <c r="AN185" s="168"/>
      <c r="AO185" s="168"/>
      <c r="AP185" s="168"/>
      <c r="AQ185" s="168"/>
      <c r="AR185" s="168"/>
      <c r="AS185" s="168"/>
      <c r="AT185" s="168"/>
      <c r="AU185" s="168"/>
      <c r="AV185" s="168"/>
      <c r="AW185" s="168"/>
      <c r="AX185" s="168"/>
      <c r="AY185" s="168"/>
      <c r="AZ185" s="109"/>
      <c r="BA185" s="111"/>
      <c r="BB185" s="111"/>
      <c r="BC185" s="109"/>
      <c r="BD185" s="109"/>
      <c r="BE185" s="111"/>
      <c r="BF185" s="109"/>
      <c r="BG185" s="111"/>
    </row>
    <row r="186" spans="1:59" ht="13.5" customHeight="1" hidden="1">
      <c r="A186" s="96" t="s">
        <v>658</v>
      </c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  <c r="AA186" s="168"/>
      <c r="AB186" s="168"/>
      <c r="AC186" s="168"/>
      <c r="AD186" s="168"/>
      <c r="AE186" s="168"/>
      <c r="AF186" s="168"/>
      <c r="AG186" s="168"/>
      <c r="AH186" s="168"/>
      <c r="AI186" s="168"/>
      <c r="AJ186" s="168"/>
      <c r="AK186" s="168"/>
      <c r="AL186" s="168"/>
      <c r="AM186" s="168"/>
      <c r="AN186" s="168"/>
      <c r="AO186" s="168"/>
      <c r="AP186" s="168"/>
      <c r="AQ186" s="168"/>
      <c r="AR186" s="168"/>
      <c r="AS186" s="168"/>
      <c r="AT186" s="168"/>
      <c r="AU186" s="168"/>
      <c r="AV186" s="168"/>
      <c r="AW186" s="168"/>
      <c r="AX186" s="168"/>
      <c r="AY186" s="168"/>
      <c r="AZ186" s="109"/>
      <c r="BA186" s="111"/>
      <c r="BB186" s="111"/>
      <c r="BC186" s="109"/>
      <c r="BD186" s="109"/>
      <c r="BE186" s="111"/>
      <c r="BF186" s="109"/>
      <c r="BG186" s="111"/>
    </row>
    <row r="187" spans="1:59" ht="13.5" customHeight="1" hidden="1">
      <c r="A187" s="96" t="s">
        <v>659</v>
      </c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  <c r="AA187" s="168"/>
      <c r="AB187" s="168"/>
      <c r="AC187" s="168"/>
      <c r="AD187" s="168"/>
      <c r="AE187" s="168"/>
      <c r="AF187" s="168"/>
      <c r="AG187" s="168"/>
      <c r="AH187" s="168"/>
      <c r="AI187" s="168"/>
      <c r="AJ187" s="168"/>
      <c r="AK187" s="168"/>
      <c r="AL187" s="168"/>
      <c r="AM187" s="168"/>
      <c r="AN187" s="168"/>
      <c r="AO187" s="168"/>
      <c r="AP187" s="168"/>
      <c r="AQ187" s="168"/>
      <c r="AR187" s="168"/>
      <c r="AS187" s="168"/>
      <c r="AT187" s="168"/>
      <c r="AU187" s="168"/>
      <c r="AV187" s="168"/>
      <c r="AW187" s="168"/>
      <c r="AX187" s="168"/>
      <c r="AY187" s="168"/>
      <c r="AZ187" s="109"/>
      <c r="BA187" s="111"/>
      <c r="BB187" s="111"/>
      <c r="BC187" s="109"/>
      <c r="BD187" s="109"/>
      <c r="BE187" s="111"/>
      <c r="BF187" s="109"/>
      <c r="BG187" s="111"/>
    </row>
    <row r="188" spans="1:59" ht="13.5" customHeight="1" hidden="1">
      <c r="A188" s="96" t="s">
        <v>662</v>
      </c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  <c r="AA188" s="168"/>
      <c r="AB188" s="168"/>
      <c r="AC188" s="168"/>
      <c r="AD188" s="168"/>
      <c r="AE188" s="168"/>
      <c r="AF188" s="168"/>
      <c r="AG188" s="168"/>
      <c r="AH188" s="168"/>
      <c r="AI188" s="168"/>
      <c r="AJ188" s="168"/>
      <c r="AK188" s="168"/>
      <c r="AL188" s="168"/>
      <c r="AM188" s="168"/>
      <c r="AN188" s="168"/>
      <c r="AO188" s="168"/>
      <c r="AP188" s="168"/>
      <c r="AQ188" s="168"/>
      <c r="AR188" s="168"/>
      <c r="AS188" s="168"/>
      <c r="AT188" s="168"/>
      <c r="AU188" s="168"/>
      <c r="AV188" s="168"/>
      <c r="AW188" s="168"/>
      <c r="AX188" s="168"/>
      <c r="AY188" s="168"/>
      <c r="AZ188" s="109"/>
      <c r="BA188" s="111"/>
      <c r="BB188" s="111"/>
      <c r="BC188" s="109"/>
      <c r="BD188" s="109"/>
      <c r="BE188" s="111"/>
      <c r="BF188" s="109"/>
      <c r="BG188" s="111"/>
    </row>
    <row r="189" spans="1:59" ht="13.5" customHeight="1" hidden="1">
      <c r="A189" s="106" t="s">
        <v>321</v>
      </c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  <c r="AK189" s="171"/>
      <c r="AL189" s="171"/>
      <c r="AM189" s="171"/>
      <c r="AN189" s="171"/>
      <c r="AO189" s="171"/>
      <c r="AP189" s="168"/>
      <c r="AQ189" s="168"/>
      <c r="AR189" s="168"/>
      <c r="AS189" s="168"/>
      <c r="AT189" s="168"/>
      <c r="AU189" s="168"/>
      <c r="AV189" s="168"/>
      <c r="AW189" s="168"/>
      <c r="AX189" s="168"/>
      <c r="AY189" s="168"/>
      <c r="AZ189" s="109"/>
      <c r="BA189" s="111"/>
      <c r="BB189" s="111"/>
      <c r="BC189" s="109"/>
      <c r="BD189" s="109"/>
      <c r="BE189" s="111"/>
      <c r="BF189" s="109"/>
      <c r="BG189" s="111"/>
    </row>
  </sheetData>
  <sheetProtection/>
  <mergeCells count="2231">
    <mergeCell ref="AH189:AI189"/>
    <mergeCell ref="AJ189:AL189"/>
    <mergeCell ref="AM189:AO189"/>
    <mergeCell ref="AP189:AR189"/>
    <mergeCell ref="AS189:AV189"/>
    <mergeCell ref="AW189:AY189"/>
    <mergeCell ref="Q189:S189"/>
    <mergeCell ref="T189:V189"/>
    <mergeCell ref="W189:Y189"/>
    <mergeCell ref="Z189:AB189"/>
    <mergeCell ref="AC189:AE189"/>
    <mergeCell ref="AF189:AG189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T188:V188"/>
    <mergeCell ref="W188:Y188"/>
    <mergeCell ref="Z188:AB188"/>
    <mergeCell ref="AC188:AE188"/>
    <mergeCell ref="AF188:AG188"/>
    <mergeCell ref="AH188:AI188"/>
    <mergeCell ref="B188:D188"/>
    <mergeCell ref="E188:G188"/>
    <mergeCell ref="H188:J188"/>
    <mergeCell ref="K188:M188"/>
    <mergeCell ref="N188:P188"/>
    <mergeCell ref="Q188:S188"/>
    <mergeCell ref="AH187:AI187"/>
    <mergeCell ref="AJ187:AL187"/>
    <mergeCell ref="AM187:AO187"/>
    <mergeCell ref="AP187:AR187"/>
    <mergeCell ref="AS187:AV187"/>
    <mergeCell ref="AW187:AY187"/>
    <mergeCell ref="Q187:S187"/>
    <mergeCell ref="T187:V187"/>
    <mergeCell ref="W187:Y187"/>
    <mergeCell ref="Z187:AB187"/>
    <mergeCell ref="AC187:AE187"/>
    <mergeCell ref="AF187:AG187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T186:V186"/>
    <mergeCell ref="W186:Y186"/>
    <mergeCell ref="Z186:AB186"/>
    <mergeCell ref="AC186:AE186"/>
    <mergeCell ref="AF186:AG186"/>
    <mergeCell ref="AH186:AI186"/>
    <mergeCell ref="B186:D186"/>
    <mergeCell ref="E186:G186"/>
    <mergeCell ref="H186:J186"/>
    <mergeCell ref="K186:M186"/>
    <mergeCell ref="N186:P186"/>
    <mergeCell ref="Q186:S186"/>
    <mergeCell ref="AH185:AI185"/>
    <mergeCell ref="AJ185:AL185"/>
    <mergeCell ref="AM185:AO185"/>
    <mergeCell ref="AP185:AR185"/>
    <mergeCell ref="AS185:AV185"/>
    <mergeCell ref="AW185:AY185"/>
    <mergeCell ref="Q185:S185"/>
    <mergeCell ref="T185:V185"/>
    <mergeCell ref="W185:Y185"/>
    <mergeCell ref="Z185:AB185"/>
    <mergeCell ref="AC185:AE185"/>
    <mergeCell ref="AF185:AG185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T184:V184"/>
    <mergeCell ref="W184:Y184"/>
    <mergeCell ref="Z184:AB184"/>
    <mergeCell ref="AC184:AE184"/>
    <mergeCell ref="AF184:AG184"/>
    <mergeCell ref="AH184:AI184"/>
    <mergeCell ref="B184:D184"/>
    <mergeCell ref="E184:G184"/>
    <mergeCell ref="H184:J184"/>
    <mergeCell ref="K184:M184"/>
    <mergeCell ref="N184:P184"/>
    <mergeCell ref="Q184:S184"/>
    <mergeCell ref="AC183:AE183"/>
    <mergeCell ref="AF183:AG183"/>
    <mergeCell ref="AH183:AI183"/>
    <mergeCell ref="AJ183:AL183"/>
    <mergeCell ref="AM183:AO183"/>
    <mergeCell ref="AP183:AR183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BD178:BF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M178:AN178"/>
    <mergeCell ref="AO178:AP178"/>
    <mergeCell ref="AQ178:AS178"/>
    <mergeCell ref="AT178:AV178"/>
    <mergeCell ref="AW178:AY178"/>
    <mergeCell ref="AZ178:BC178"/>
    <mergeCell ref="W178:Y178"/>
    <mergeCell ref="Z178:AB178"/>
    <mergeCell ref="AC178:AE178"/>
    <mergeCell ref="AF178:AG178"/>
    <mergeCell ref="AH178:AI178"/>
    <mergeCell ref="AJ178:AL178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AH177:AI177"/>
    <mergeCell ref="AJ177:AL177"/>
    <mergeCell ref="AM177:AN177"/>
    <mergeCell ref="AO177:AP177"/>
    <mergeCell ref="AQ177:AS177"/>
    <mergeCell ref="AT177:AV177"/>
    <mergeCell ref="Q177:S177"/>
    <mergeCell ref="T177:V177"/>
    <mergeCell ref="W177:Y177"/>
    <mergeCell ref="Z177:AB177"/>
    <mergeCell ref="AC177:AE177"/>
    <mergeCell ref="AF177:AG177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AC176:AE176"/>
    <mergeCell ref="AF176:AG176"/>
    <mergeCell ref="AH176:AI176"/>
    <mergeCell ref="AJ176:AL176"/>
    <mergeCell ref="AM176:AN176"/>
    <mergeCell ref="AO176:AP176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M175:AN175"/>
    <mergeCell ref="AO175:AP175"/>
    <mergeCell ref="AQ175:AS175"/>
    <mergeCell ref="AT175:AV175"/>
    <mergeCell ref="AW175:AY175"/>
    <mergeCell ref="AZ175:BC175"/>
    <mergeCell ref="W175:Y175"/>
    <mergeCell ref="Z175:AB175"/>
    <mergeCell ref="AC175:AE175"/>
    <mergeCell ref="AF175:AG175"/>
    <mergeCell ref="AH175:AI175"/>
    <mergeCell ref="AJ175:AL175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AH174:AI174"/>
    <mergeCell ref="AJ174:AL174"/>
    <mergeCell ref="AM174:AN174"/>
    <mergeCell ref="AO174:AP174"/>
    <mergeCell ref="AQ174:AS174"/>
    <mergeCell ref="AT174:AV174"/>
    <mergeCell ref="Q174:S174"/>
    <mergeCell ref="T174:V174"/>
    <mergeCell ref="W174:Y174"/>
    <mergeCell ref="Z174:AB174"/>
    <mergeCell ref="AC174:AE174"/>
    <mergeCell ref="AF174:AG174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AC173:AE173"/>
    <mergeCell ref="AF173:AG173"/>
    <mergeCell ref="AH173:AI173"/>
    <mergeCell ref="AJ173:AL173"/>
    <mergeCell ref="AM173:AN173"/>
    <mergeCell ref="AO173:AP173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H172:AI172"/>
    <mergeCell ref="AJ172:AL172"/>
    <mergeCell ref="AM172:AN172"/>
    <mergeCell ref="AO172:AP172"/>
    <mergeCell ref="AQ172:AS172"/>
    <mergeCell ref="AT172:AV172"/>
    <mergeCell ref="Q172:S172"/>
    <mergeCell ref="T172:V172"/>
    <mergeCell ref="W172:Y172"/>
    <mergeCell ref="Z172:AB172"/>
    <mergeCell ref="AC172:AE172"/>
    <mergeCell ref="AF172:AG172"/>
    <mergeCell ref="AF171:AG171"/>
    <mergeCell ref="AH171:AI171"/>
    <mergeCell ref="AJ171:AL171"/>
    <mergeCell ref="AM171:AN171"/>
    <mergeCell ref="AO171:AP171"/>
    <mergeCell ref="B172:D172"/>
    <mergeCell ref="E172:G172"/>
    <mergeCell ref="H172:J172"/>
    <mergeCell ref="K172:M172"/>
    <mergeCell ref="N172:P172"/>
    <mergeCell ref="AC170:AI170"/>
    <mergeCell ref="AJ170:AP170"/>
    <mergeCell ref="AQ170:AS171"/>
    <mergeCell ref="B171:G171"/>
    <mergeCell ref="H171:M171"/>
    <mergeCell ref="N171:S171"/>
    <mergeCell ref="T171:V171"/>
    <mergeCell ref="W171:Y171"/>
    <mergeCell ref="Z171:AB171"/>
    <mergeCell ref="AC171:AE171"/>
    <mergeCell ref="BG167:BI167"/>
    <mergeCell ref="A169:A172"/>
    <mergeCell ref="B169:S170"/>
    <mergeCell ref="T169:AB170"/>
    <mergeCell ref="AC169:AP169"/>
    <mergeCell ref="AQ169:AS169"/>
    <mergeCell ref="AT169:AV171"/>
    <mergeCell ref="AW169:AY171"/>
    <mergeCell ref="AZ169:BC172"/>
    <mergeCell ref="BD169:BF172"/>
    <mergeCell ref="AO167:AP167"/>
    <mergeCell ref="AQ167:AS167"/>
    <mergeCell ref="AT167:AV167"/>
    <mergeCell ref="AW167:AY167"/>
    <mergeCell ref="AZ167:BB167"/>
    <mergeCell ref="BC167:BF167"/>
    <mergeCell ref="Z167:AB167"/>
    <mergeCell ref="AC167:AE167"/>
    <mergeCell ref="AF167:AG167"/>
    <mergeCell ref="AH167:AI167"/>
    <mergeCell ref="AJ167:AL167"/>
    <mergeCell ref="AM167:AN167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M166:AN166"/>
    <mergeCell ref="AO166:AP166"/>
    <mergeCell ref="AQ166:AS166"/>
    <mergeCell ref="AT166:AV166"/>
    <mergeCell ref="AW166:AY166"/>
    <mergeCell ref="AZ166:BB166"/>
    <mergeCell ref="W166:Y166"/>
    <mergeCell ref="Z166:AB166"/>
    <mergeCell ref="AC166:AE166"/>
    <mergeCell ref="AF166:AG166"/>
    <mergeCell ref="AH166:AI166"/>
    <mergeCell ref="AJ166:AL166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Q164:AS164"/>
    <mergeCell ref="AT164:AV164"/>
    <mergeCell ref="AW164:AY164"/>
    <mergeCell ref="AZ164:BB164"/>
    <mergeCell ref="BC164:BF164"/>
    <mergeCell ref="BG164:BI164"/>
    <mergeCell ref="AC164:AE164"/>
    <mergeCell ref="AF164:AG164"/>
    <mergeCell ref="AH164:AI164"/>
    <mergeCell ref="AJ164:AL164"/>
    <mergeCell ref="AM164:AN164"/>
    <mergeCell ref="AO164:AP164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O163:AP163"/>
    <mergeCell ref="AQ163:AS163"/>
    <mergeCell ref="AT163:AV163"/>
    <mergeCell ref="AW163:AY163"/>
    <mergeCell ref="AZ163:BB163"/>
    <mergeCell ref="BC163:BF163"/>
    <mergeCell ref="Z163:AB163"/>
    <mergeCell ref="AC163:AE163"/>
    <mergeCell ref="AF163:AG163"/>
    <mergeCell ref="AH163:AI163"/>
    <mergeCell ref="AJ163:AL163"/>
    <mergeCell ref="AM163:AN163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AM162:AN162"/>
    <mergeCell ref="AO162:AP162"/>
    <mergeCell ref="AQ162:AS162"/>
    <mergeCell ref="AT162:AV162"/>
    <mergeCell ref="AW162:AY162"/>
    <mergeCell ref="AZ162:BB162"/>
    <mergeCell ref="W162:Y162"/>
    <mergeCell ref="Z162:AB162"/>
    <mergeCell ref="AC162:AE162"/>
    <mergeCell ref="AF162:AG162"/>
    <mergeCell ref="AH162:AI162"/>
    <mergeCell ref="AJ162:AL162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AJ161:AL161"/>
    <mergeCell ref="AM161:AN161"/>
    <mergeCell ref="AO161:AP161"/>
    <mergeCell ref="AQ161:AS161"/>
    <mergeCell ref="AT161:AV161"/>
    <mergeCell ref="AW161:AY161"/>
    <mergeCell ref="T161:V161"/>
    <mergeCell ref="W161:Y161"/>
    <mergeCell ref="Z161:AB161"/>
    <mergeCell ref="AC161:AE161"/>
    <mergeCell ref="AF161:AG161"/>
    <mergeCell ref="AH161:AI161"/>
    <mergeCell ref="B161:D161"/>
    <mergeCell ref="E161:G161"/>
    <mergeCell ref="H161:J161"/>
    <mergeCell ref="K161:M161"/>
    <mergeCell ref="N161:P161"/>
    <mergeCell ref="Q161:S161"/>
    <mergeCell ref="AQ160:AS160"/>
    <mergeCell ref="AT160:AV160"/>
    <mergeCell ref="AW160:AY160"/>
    <mergeCell ref="AZ160:BB160"/>
    <mergeCell ref="BC160:BF160"/>
    <mergeCell ref="BG160:BI160"/>
    <mergeCell ref="AC160:AE160"/>
    <mergeCell ref="AF160:AG160"/>
    <mergeCell ref="AH160:AI160"/>
    <mergeCell ref="AJ160:AL160"/>
    <mergeCell ref="AM160:AN160"/>
    <mergeCell ref="AO160:AP160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O159:AP159"/>
    <mergeCell ref="AQ159:AS159"/>
    <mergeCell ref="AT159:AV159"/>
    <mergeCell ref="AW159:AY159"/>
    <mergeCell ref="AZ159:BB159"/>
    <mergeCell ref="BC159:BF159"/>
    <mergeCell ref="Z159:AB159"/>
    <mergeCell ref="AC159:AE159"/>
    <mergeCell ref="AF159:AG159"/>
    <mergeCell ref="AH159:AI159"/>
    <mergeCell ref="AJ159:AL159"/>
    <mergeCell ref="AM159:AN159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AM158:AN158"/>
    <mergeCell ref="AO158:AP158"/>
    <mergeCell ref="AQ158:AS158"/>
    <mergeCell ref="AT158:AV158"/>
    <mergeCell ref="AW158:AY158"/>
    <mergeCell ref="AZ158:BB158"/>
    <mergeCell ref="W158:Y158"/>
    <mergeCell ref="Z158:AB158"/>
    <mergeCell ref="AC158:AE158"/>
    <mergeCell ref="AF158:AG158"/>
    <mergeCell ref="AH158:AI158"/>
    <mergeCell ref="AJ158:AL158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AJ157:AL157"/>
    <mergeCell ref="AM157:AN157"/>
    <mergeCell ref="AO157:AP157"/>
    <mergeCell ref="AQ157:AS157"/>
    <mergeCell ref="AT157:AV157"/>
    <mergeCell ref="AW157:AY157"/>
    <mergeCell ref="T157:V157"/>
    <mergeCell ref="W157:Y157"/>
    <mergeCell ref="Z157:AB157"/>
    <mergeCell ref="AC157:AE157"/>
    <mergeCell ref="AF157:AG157"/>
    <mergeCell ref="AH157:AI157"/>
    <mergeCell ref="B157:D157"/>
    <mergeCell ref="E157:G157"/>
    <mergeCell ref="H157:J157"/>
    <mergeCell ref="K157:M157"/>
    <mergeCell ref="N157:P157"/>
    <mergeCell ref="Q157:S157"/>
    <mergeCell ref="AQ156:AS156"/>
    <mergeCell ref="AT156:AV156"/>
    <mergeCell ref="AW156:AY156"/>
    <mergeCell ref="AZ156:BB156"/>
    <mergeCell ref="BC156:BF156"/>
    <mergeCell ref="BG156:BI156"/>
    <mergeCell ref="AC156:AE156"/>
    <mergeCell ref="AF156:AG156"/>
    <mergeCell ref="AH156:AI156"/>
    <mergeCell ref="AJ156:AL156"/>
    <mergeCell ref="AM156:AN156"/>
    <mergeCell ref="AO156:AP156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J155:AL155"/>
    <mergeCell ref="AM155:AN155"/>
    <mergeCell ref="AO155:AP155"/>
    <mergeCell ref="AQ155:AS155"/>
    <mergeCell ref="AT155:AV155"/>
    <mergeCell ref="AW155:AY155"/>
    <mergeCell ref="T155:V155"/>
    <mergeCell ref="W155:Y155"/>
    <mergeCell ref="Z155:AB155"/>
    <mergeCell ref="AC155:AE155"/>
    <mergeCell ref="AF155:AG155"/>
    <mergeCell ref="AH155:AI155"/>
    <mergeCell ref="AH154:AI154"/>
    <mergeCell ref="AJ154:AL154"/>
    <mergeCell ref="AM154:AN154"/>
    <mergeCell ref="AO154:AP154"/>
    <mergeCell ref="B155:D155"/>
    <mergeCell ref="E155:G155"/>
    <mergeCell ref="H155:J155"/>
    <mergeCell ref="K155:M155"/>
    <mergeCell ref="N155:P155"/>
    <mergeCell ref="Q155:S155"/>
    <mergeCell ref="B154:G154"/>
    <mergeCell ref="H154:M154"/>
    <mergeCell ref="N154:S154"/>
    <mergeCell ref="T154:V154"/>
    <mergeCell ref="W154:Y154"/>
    <mergeCell ref="Z154:AB154"/>
    <mergeCell ref="AW152:AY154"/>
    <mergeCell ref="AZ152:BB154"/>
    <mergeCell ref="BC152:BF155"/>
    <mergeCell ref="BG152:BI155"/>
    <mergeCell ref="AC153:AI153"/>
    <mergeCell ref="AJ153:AP153"/>
    <mergeCell ref="AQ153:AS154"/>
    <mergeCell ref="AT153:AV154"/>
    <mergeCell ref="AC154:AE154"/>
    <mergeCell ref="AF154:AG154"/>
    <mergeCell ref="BG150:BI150"/>
    <mergeCell ref="BJ150:BM150"/>
    <mergeCell ref="BN150:BP150"/>
    <mergeCell ref="A151:BE151"/>
    <mergeCell ref="BF151:BL151"/>
    <mergeCell ref="A152:A155"/>
    <mergeCell ref="B152:S153"/>
    <mergeCell ref="T152:AB153"/>
    <mergeCell ref="AC152:AP152"/>
    <mergeCell ref="AQ152:AV152"/>
    <mergeCell ref="AQ150:AS150"/>
    <mergeCell ref="AT150:AU150"/>
    <mergeCell ref="AV150:AW150"/>
    <mergeCell ref="AX150:AZ150"/>
    <mergeCell ref="BA150:BC150"/>
    <mergeCell ref="BD150:BF150"/>
    <mergeCell ref="AC150:AE150"/>
    <mergeCell ref="AF150:AG150"/>
    <mergeCell ref="AH150:AI150"/>
    <mergeCell ref="AJ150:AL150"/>
    <mergeCell ref="AM150:AN150"/>
    <mergeCell ref="AO150:AP150"/>
    <mergeCell ref="B150:G150"/>
    <mergeCell ref="H150:M150"/>
    <mergeCell ref="N150:S150"/>
    <mergeCell ref="T150:V150"/>
    <mergeCell ref="W150:Y150"/>
    <mergeCell ref="Z150:AB150"/>
    <mergeCell ref="AX149:AZ149"/>
    <mergeCell ref="BA149:BC149"/>
    <mergeCell ref="BD149:BF149"/>
    <mergeCell ref="BG149:BI149"/>
    <mergeCell ref="BJ149:BM149"/>
    <mergeCell ref="BN149:BP149"/>
    <mergeCell ref="AJ149:AL149"/>
    <mergeCell ref="AM149:AN149"/>
    <mergeCell ref="AO149:AP149"/>
    <mergeCell ref="AQ149:AS149"/>
    <mergeCell ref="AT149:AU149"/>
    <mergeCell ref="AV149:AW149"/>
    <mergeCell ref="T149:V149"/>
    <mergeCell ref="W149:Y149"/>
    <mergeCell ref="Z149:AB149"/>
    <mergeCell ref="AC149:AE149"/>
    <mergeCell ref="AF149:AG149"/>
    <mergeCell ref="AH149:AI149"/>
    <mergeCell ref="B149:D149"/>
    <mergeCell ref="E149:G149"/>
    <mergeCell ref="H149:J149"/>
    <mergeCell ref="K149:M149"/>
    <mergeCell ref="N149:P149"/>
    <mergeCell ref="Q149:S149"/>
    <mergeCell ref="AX148:AZ148"/>
    <mergeCell ref="BA148:BC148"/>
    <mergeCell ref="BD148:BF148"/>
    <mergeCell ref="BG148:BI148"/>
    <mergeCell ref="BJ148:BM148"/>
    <mergeCell ref="BN148:BP148"/>
    <mergeCell ref="AJ148:AL148"/>
    <mergeCell ref="AM148:AN148"/>
    <mergeCell ref="AO148:AP148"/>
    <mergeCell ref="AQ148:AS148"/>
    <mergeCell ref="AT148:AU148"/>
    <mergeCell ref="AV148:AW148"/>
    <mergeCell ref="T148:V148"/>
    <mergeCell ref="W148:Y148"/>
    <mergeCell ref="Z148:AB148"/>
    <mergeCell ref="AC148:AE148"/>
    <mergeCell ref="AF148:AG148"/>
    <mergeCell ref="AH148:AI148"/>
    <mergeCell ref="B148:D148"/>
    <mergeCell ref="E148:G148"/>
    <mergeCell ref="H148:J148"/>
    <mergeCell ref="K148:M148"/>
    <mergeCell ref="N148:P148"/>
    <mergeCell ref="Q148:S148"/>
    <mergeCell ref="AX147:AZ147"/>
    <mergeCell ref="BA147:BC147"/>
    <mergeCell ref="BD147:BF147"/>
    <mergeCell ref="BG147:BI147"/>
    <mergeCell ref="BJ147:BM147"/>
    <mergeCell ref="BN147:BP147"/>
    <mergeCell ref="AJ147:AL147"/>
    <mergeCell ref="AM147:AN147"/>
    <mergeCell ref="AO147:AP147"/>
    <mergeCell ref="AQ147:AS147"/>
    <mergeCell ref="AT147:AU147"/>
    <mergeCell ref="AV147:AW147"/>
    <mergeCell ref="T147:V147"/>
    <mergeCell ref="W147:Y147"/>
    <mergeCell ref="Z147:AB147"/>
    <mergeCell ref="AC147:AE147"/>
    <mergeCell ref="AF147:AG147"/>
    <mergeCell ref="AH147:AI147"/>
    <mergeCell ref="B147:D147"/>
    <mergeCell ref="E147:G147"/>
    <mergeCell ref="H147:J147"/>
    <mergeCell ref="K147:M147"/>
    <mergeCell ref="N147:P147"/>
    <mergeCell ref="Q147:S147"/>
    <mergeCell ref="AX146:AZ146"/>
    <mergeCell ref="BA146:BC146"/>
    <mergeCell ref="BD146:BF146"/>
    <mergeCell ref="BG146:BI146"/>
    <mergeCell ref="BJ146:BM146"/>
    <mergeCell ref="BN146:BP146"/>
    <mergeCell ref="AJ146:AL146"/>
    <mergeCell ref="AM146:AN146"/>
    <mergeCell ref="AO146:AP146"/>
    <mergeCell ref="AQ146:AS146"/>
    <mergeCell ref="AT146:AU146"/>
    <mergeCell ref="AV146:AW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X145:AZ145"/>
    <mergeCell ref="BA145:BC145"/>
    <mergeCell ref="BD145:BF145"/>
    <mergeCell ref="BG145:BI145"/>
    <mergeCell ref="BJ145:BM145"/>
    <mergeCell ref="BN145:BP145"/>
    <mergeCell ref="AJ145:AL145"/>
    <mergeCell ref="AM145:AN145"/>
    <mergeCell ref="AO145:AP145"/>
    <mergeCell ref="AQ145:AS145"/>
    <mergeCell ref="AT145:AU145"/>
    <mergeCell ref="AV145:AW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AX144:AZ144"/>
    <mergeCell ref="BA144:BC144"/>
    <mergeCell ref="BD144:BF144"/>
    <mergeCell ref="BG144:BI144"/>
    <mergeCell ref="BJ144:BM144"/>
    <mergeCell ref="BN144:BP144"/>
    <mergeCell ref="AJ144:AL144"/>
    <mergeCell ref="AM144:AN144"/>
    <mergeCell ref="AO144:AP144"/>
    <mergeCell ref="AQ144:AS144"/>
    <mergeCell ref="AT144:AU144"/>
    <mergeCell ref="AV144:AW144"/>
    <mergeCell ref="T144:V144"/>
    <mergeCell ref="W144:Y144"/>
    <mergeCell ref="Z144:AB144"/>
    <mergeCell ref="AC144:AE144"/>
    <mergeCell ref="AF144:AG144"/>
    <mergeCell ref="AH144:AI144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AO143:AP143"/>
    <mergeCell ref="AQ143:AS143"/>
    <mergeCell ref="AT143:AU143"/>
    <mergeCell ref="AV143:AW143"/>
    <mergeCell ref="AX143:AZ143"/>
    <mergeCell ref="BA143:BC143"/>
    <mergeCell ref="Z143:AB143"/>
    <mergeCell ref="AC143:AE143"/>
    <mergeCell ref="AF143:AG143"/>
    <mergeCell ref="AH143:AI143"/>
    <mergeCell ref="AJ143:AL143"/>
    <mergeCell ref="AM143:AN143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AT142:AU142"/>
    <mergeCell ref="AV142:AW142"/>
    <mergeCell ref="AX142:AZ142"/>
    <mergeCell ref="BA142:BC142"/>
    <mergeCell ref="BD142:BF142"/>
    <mergeCell ref="BG142:BI142"/>
    <mergeCell ref="AF142:AG142"/>
    <mergeCell ref="AH142:AI142"/>
    <mergeCell ref="AJ142:AL142"/>
    <mergeCell ref="AM142:AN142"/>
    <mergeCell ref="AO142:AP142"/>
    <mergeCell ref="AQ142:AS142"/>
    <mergeCell ref="BG141:BI141"/>
    <mergeCell ref="BJ141:BM141"/>
    <mergeCell ref="BN141:BP141"/>
    <mergeCell ref="B142:G142"/>
    <mergeCell ref="H142:M142"/>
    <mergeCell ref="N142:S142"/>
    <mergeCell ref="T142:V142"/>
    <mergeCell ref="W142:Y142"/>
    <mergeCell ref="Z142:AB142"/>
    <mergeCell ref="AC142:AE142"/>
    <mergeCell ref="AQ141:AS141"/>
    <mergeCell ref="AT141:AU141"/>
    <mergeCell ref="AV141:AW141"/>
    <mergeCell ref="AX141:AZ141"/>
    <mergeCell ref="BA141:BC141"/>
    <mergeCell ref="BD141:BF141"/>
    <mergeCell ref="AC141:AE141"/>
    <mergeCell ref="AF141:AG141"/>
    <mergeCell ref="AH141:AI141"/>
    <mergeCell ref="AJ141:AL141"/>
    <mergeCell ref="AM141:AN141"/>
    <mergeCell ref="AO141:AP141"/>
    <mergeCell ref="B141:G141"/>
    <mergeCell ref="H141:M141"/>
    <mergeCell ref="N141:S141"/>
    <mergeCell ref="T141:V141"/>
    <mergeCell ref="W141:Y141"/>
    <mergeCell ref="Z141:AB141"/>
    <mergeCell ref="AX140:AZ140"/>
    <mergeCell ref="BA140:BC140"/>
    <mergeCell ref="BD140:BF140"/>
    <mergeCell ref="BG140:BI140"/>
    <mergeCell ref="BJ140:BM140"/>
    <mergeCell ref="BN140:BP140"/>
    <mergeCell ref="AJ140:AL140"/>
    <mergeCell ref="AM140:AN140"/>
    <mergeCell ref="AO140:AP140"/>
    <mergeCell ref="AQ140:AS140"/>
    <mergeCell ref="AT140:AU140"/>
    <mergeCell ref="AV140:AW140"/>
    <mergeCell ref="BN139:BP139"/>
    <mergeCell ref="B140:G140"/>
    <mergeCell ref="H140:M140"/>
    <mergeCell ref="N140:S140"/>
    <mergeCell ref="T140:V140"/>
    <mergeCell ref="W140:Y140"/>
    <mergeCell ref="Z140:AB140"/>
    <mergeCell ref="AC140:AE140"/>
    <mergeCell ref="AF140:AG140"/>
    <mergeCell ref="AH140:AI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BD138:BF138"/>
    <mergeCell ref="BG138:BI138"/>
    <mergeCell ref="B139:G139"/>
    <mergeCell ref="H139:M139"/>
    <mergeCell ref="N139:S139"/>
    <mergeCell ref="T139:V139"/>
    <mergeCell ref="W139:Y139"/>
    <mergeCell ref="Z139:AB139"/>
    <mergeCell ref="AC139:AE139"/>
    <mergeCell ref="AF139:AG139"/>
    <mergeCell ref="AO138:AP138"/>
    <mergeCell ref="AQ138:AS138"/>
    <mergeCell ref="AT138:AU138"/>
    <mergeCell ref="AV138:AW138"/>
    <mergeCell ref="AX138:AZ138"/>
    <mergeCell ref="BA138:BC138"/>
    <mergeCell ref="Z138:AB138"/>
    <mergeCell ref="AC138:AE138"/>
    <mergeCell ref="AF138:AG138"/>
    <mergeCell ref="AH138:AI138"/>
    <mergeCell ref="AJ138:AL138"/>
    <mergeCell ref="AM138:AN138"/>
    <mergeCell ref="AM137:AN137"/>
    <mergeCell ref="AO137:AP137"/>
    <mergeCell ref="AQ137:AS137"/>
    <mergeCell ref="AT137:AU137"/>
    <mergeCell ref="AV137:AW137"/>
    <mergeCell ref="B138:G138"/>
    <mergeCell ref="H138:M138"/>
    <mergeCell ref="N138:S138"/>
    <mergeCell ref="T138:V138"/>
    <mergeCell ref="W138:Y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71:A76"/>
    <mergeCell ref="B71:B76"/>
    <mergeCell ref="C71:C76"/>
    <mergeCell ref="D71:D76"/>
    <mergeCell ref="E71:E76"/>
    <mergeCell ref="F71:F76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E64:AE69"/>
    <mergeCell ref="AF64:AF69"/>
    <mergeCell ref="AG64:AG69"/>
    <mergeCell ref="AH64:AH69"/>
    <mergeCell ref="AI64:AI69"/>
    <mergeCell ref="AJ64:AJ69"/>
    <mergeCell ref="Y64:Y69"/>
    <mergeCell ref="Z64:Z69"/>
    <mergeCell ref="AA64:AA69"/>
    <mergeCell ref="AB64:AB69"/>
    <mergeCell ref="AC64:AC69"/>
    <mergeCell ref="AD64:AD69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G64:G69"/>
    <mergeCell ref="H64:H69"/>
    <mergeCell ref="I64:I69"/>
    <mergeCell ref="J64:J69"/>
    <mergeCell ref="K64:K69"/>
    <mergeCell ref="L64:L69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M57:M62"/>
    <mergeCell ref="N57:N62"/>
    <mergeCell ref="O57:O62"/>
    <mergeCell ref="P57:P62"/>
    <mergeCell ref="Q57:Q62"/>
    <mergeCell ref="R57:R62"/>
    <mergeCell ref="G57:G62"/>
    <mergeCell ref="H57:H62"/>
    <mergeCell ref="I57:I62"/>
    <mergeCell ref="J57:J62"/>
    <mergeCell ref="K57:K62"/>
    <mergeCell ref="L57:L62"/>
    <mergeCell ref="A57:A62"/>
    <mergeCell ref="B57:B62"/>
    <mergeCell ref="C57:C62"/>
    <mergeCell ref="D57:D62"/>
    <mergeCell ref="E57:E62"/>
    <mergeCell ref="F57:F62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B19:AB20"/>
    <mergeCell ref="AC19:AC20"/>
    <mergeCell ref="AE19:AE20"/>
    <mergeCell ref="AF19:AF20"/>
    <mergeCell ref="AG19:AG20"/>
    <mergeCell ref="AI19:AI20"/>
    <mergeCell ref="V19:V20"/>
    <mergeCell ref="W19:W20"/>
    <mergeCell ref="X19:X20"/>
    <mergeCell ref="Y19:Y20"/>
    <mergeCell ref="Z19:Z20"/>
    <mergeCell ref="AA19:AA20"/>
    <mergeCell ref="O19:O20"/>
    <mergeCell ref="P19:P20"/>
    <mergeCell ref="Q19:Q20"/>
    <mergeCell ref="S19:S20"/>
    <mergeCell ref="T19:T20"/>
    <mergeCell ref="U19:U20"/>
    <mergeCell ref="G19:G20"/>
    <mergeCell ref="H19:H20"/>
    <mergeCell ref="I19:I20"/>
    <mergeCell ref="J19:J20"/>
    <mergeCell ref="L19:L20"/>
    <mergeCell ref="M19:M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O16:AO17"/>
    <mergeCell ref="AP16:AP17"/>
    <mergeCell ref="AQ16:AQ17"/>
    <mergeCell ref="AT16:AT17"/>
    <mergeCell ref="AU16:AU17"/>
    <mergeCell ref="AV16:AV17"/>
    <mergeCell ref="AH16:AH17"/>
    <mergeCell ref="AI16:AI17"/>
    <mergeCell ref="AJ16:AJ17"/>
    <mergeCell ref="AK16:AK17"/>
    <mergeCell ref="AL16:AL17"/>
    <mergeCell ref="AN16:AN17"/>
    <mergeCell ref="AB16:AB17"/>
    <mergeCell ref="AC16:AC17"/>
    <mergeCell ref="AD16:AD17"/>
    <mergeCell ref="AE16:AE17"/>
    <mergeCell ref="AF16:AF17"/>
    <mergeCell ref="AG16:AG17"/>
    <mergeCell ref="V16:V17"/>
    <mergeCell ref="W16:W17"/>
    <mergeCell ref="X16:X17"/>
    <mergeCell ref="Y16:Y17"/>
    <mergeCell ref="Z16:Z17"/>
    <mergeCell ref="AA16:AA17"/>
    <mergeCell ref="P16:P17"/>
    <mergeCell ref="Q16:Q17"/>
    <mergeCell ref="R16:R17"/>
    <mergeCell ref="S16:S17"/>
    <mergeCell ref="T16:T17"/>
    <mergeCell ref="U16:U17"/>
    <mergeCell ref="J16:J17"/>
    <mergeCell ref="K16:K17"/>
    <mergeCell ref="L16:L17"/>
    <mergeCell ref="M16:M17"/>
    <mergeCell ref="N16:N17"/>
    <mergeCell ref="O16:O17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V13:AV14"/>
    <mergeCell ref="AW13:AW14"/>
    <mergeCell ref="AX13:AX14"/>
    <mergeCell ref="AY13:AY14"/>
    <mergeCell ref="AZ13:AZ14"/>
    <mergeCell ref="BA13:BA14"/>
    <mergeCell ref="AN13:AN14"/>
    <mergeCell ref="AO13:AO14"/>
    <mergeCell ref="AP13:AP14"/>
    <mergeCell ref="AQ13:AQ14"/>
    <mergeCell ref="AT13:AT14"/>
    <mergeCell ref="AU13:AU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I161"/>
  <sheetViews>
    <sheetView zoomScalePageLayoutView="0" workbookViewId="0" topLeftCell="B1">
      <selection activeCell="L39" sqref="L39"/>
    </sheetView>
  </sheetViews>
  <sheetFormatPr defaultColWidth="14.66015625" defaultRowHeight="14.25" customHeight="1"/>
  <cols>
    <col min="1" max="1" width="3.33203125" style="31" customWidth="1"/>
    <col min="2" max="2" width="11.66015625" style="31" customWidth="1"/>
    <col min="3" max="3" width="41.66015625" style="31" customWidth="1"/>
    <col min="4" max="6" width="5.33203125" style="31" customWidth="1"/>
    <col min="7" max="9" width="6.66015625" style="31" customWidth="1"/>
    <col min="10" max="10" width="5.33203125" style="31" customWidth="1"/>
    <col min="11" max="15" width="5.5" style="31" customWidth="1"/>
    <col min="16" max="22" width="5.16015625" style="31" customWidth="1"/>
    <col min="23" max="23" width="6.16015625" style="31" customWidth="1"/>
    <col min="24" max="25" width="4.66015625" style="31" customWidth="1"/>
    <col min="26" max="26" width="6.16015625" style="31" customWidth="1"/>
    <col min="27" max="33" width="4.66015625" style="31" customWidth="1"/>
    <col min="34" max="34" width="6.16015625" style="31" customWidth="1"/>
    <col min="35" max="36" width="4.66015625" style="31" customWidth="1"/>
    <col min="37" max="37" width="6.16015625" style="31" customWidth="1"/>
    <col min="38" max="44" width="4.66015625" style="31" customWidth="1"/>
    <col min="45" max="45" width="6.16015625" style="31" customWidth="1"/>
    <col min="46" max="47" width="4.66015625" style="31" customWidth="1"/>
    <col min="48" max="48" width="6.16015625" style="31" customWidth="1"/>
    <col min="49" max="55" width="4.66015625" style="31" customWidth="1"/>
    <col min="56" max="56" width="6.16015625" style="31" customWidth="1"/>
    <col min="57" max="58" width="4.66015625" style="31" customWidth="1"/>
    <col min="59" max="59" width="6.16015625" style="31" customWidth="1"/>
    <col min="60" max="66" width="4.66015625" style="31" customWidth="1"/>
    <col min="67" max="67" width="6.16015625" style="31" customWidth="1"/>
    <col min="68" max="69" width="4.66015625" style="31" customWidth="1"/>
    <col min="70" max="70" width="6.16015625" style="31" customWidth="1"/>
    <col min="71" max="77" width="4.66015625" style="31" customWidth="1"/>
    <col min="78" max="78" width="6.16015625" style="31" customWidth="1"/>
    <col min="79" max="80" width="4.66015625" style="31" customWidth="1"/>
    <col min="81" max="81" width="6.16015625" style="31" customWidth="1"/>
    <col min="82" max="88" width="4.66015625" style="31" customWidth="1"/>
    <col min="89" max="89" width="6.16015625" style="31" customWidth="1"/>
    <col min="90" max="91" width="4.66015625" style="31" customWidth="1"/>
    <col min="92" max="92" width="6.16015625" style="31" customWidth="1"/>
    <col min="93" max="99" width="4.66015625" style="31" customWidth="1"/>
    <col min="100" max="100" width="6.16015625" style="31" customWidth="1"/>
    <col min="101" max="102" width="4.66015625" style="31" customWidth="1"/>
    <col min="103" max="103" width="6.16015625" style="31" customWidth="1"/>
    <col min="104" max="110" width="4.66015625" style="31" customWidth="1"/>
    <col min="111" max="111" width="5.5" style="31" customWidth="1"/>
    <col min="112" max="113" width="7.5" style="31" customWidth="1"/>
    <col min="114" max="16384" width="14.66015625" style="31" customWidth="1"/>
  </cols>
  <sheetData>
    <row r="1" spans="1:113" ht="12.75" customHeight="1">
      <c r="A1" s="172"/>
      <c r="B1" s="173" t="s">
        <v>120</v>
      </c>
      <c r="C1" s="174" t="s">
        <v>292</v>
      </c>
      <c r="D1" s="175" t="s">
        <v>293</v>
      </c>
      <c r="E1" s="175"/>
      <c r="F1" s="175"/>
      <c r="G1" s="175"/>
      <c r="H1" s="175"/>
      <c r="I1" s="175"/>
      <c r="J1" s="175"/>
      <c r="K1" s="175" t="s">
        <v>294</v>
      </c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3" t="s">
        <v>295</v>
      </c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 t="s">
        <v>95</v>
      </c>
      <c r="DH1" s="175" t="s">
        <v>296</v>
      </c>
      <c r="DI1" s="175"/>
    </row>
    <row r="2" spans="1:113" ht="12.75" customHeight="1">
      <c r="A2" s="172"/>
      <c r="B2" s="173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3" t="s">
        <v>297</v>
      </c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 t="s">
        <v>298</v>
      </c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 t="s">
        <v>299</v>
      </c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 t="s">
        <v>300</v>
      </c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5"/>
      <c r="DI2" s="175"/>
    </row>
    <row r="3" spans="1:113" ht="12.75" customHeight="1">
      <c r="A3" s="172"/>
      <c r="B3" s="173"/>
      <c r="C3" s="174"/>
      <c r="D3" s="176" t="s">
        <v>301</v>
      </c>
      <c r="E3" s="176" t="s">
        <v>302</v>
      </c>
      <c r="F3" s="176" t="s">
        <v>303</v>
      </c>
      <c r="G3" s="176" t="s">
        <v>304</v>
      </c>
      <c r="H3" s="176" t="s">
        <v>305</v>
      </c>
      <c r="I3" s="176" t="s">
        <v>306</v>
      </c>
      <c r="J3" s="176" t="s">
        <v>307</v>
      </c>
      <c r="K3" s="176" t="s">
        <v>296</v>
      </c>
      <c r="L3" s="177" t="s">
        <v>760</v>
      </c>
      <c r="M3" s="176" t="s">
        <v>308</v>
      </c>
      <c r="N3" s="176" t="s">
        <v>309</v>
      </c>
      <c r="O3" s="175" t="s">
        <v>310</v>
      </c>
      <c r="P3" s="175"/>
      <c r="Q3" s="175"/>
      <c r="R3" s="175"/>
      <c r="S3" s="175"/>
      <c r="T3" s="175"/>
      <c r="U3" s="175" t="s">
        <v>311</v>
      </c>
      <c r="V3" s="176" t="s">
        <v>312</v>
      </c>
      <c r="W3" s="173" t="s">
        <v>313</v>
      </c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 t="s">
        <v>314</v>
      </c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 t="s">
        <v>315</v>
      </c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 t="s">
        <v>316</v>
      </c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 t="s">
        <v>317</v>
      </c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 t="s">
        <v>318</v>
      </c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 t="s">
        <v>319</v>
      </c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 t="s">
        <v>320</v>
      </c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5"/>
      <c r="DI3" s="175"/>
    </row>
    <row r="4" spans="1:113" ht="12.75" customHeight="1">
      <c r="A4" s="172"/>
      <c r="B4" s="173"/>
      <c r="C4" s="174"/>
      <c r="D4" s="176"/>
      <c r="E4" s="176"/>
      <c r="F4" s="176"/>
      <c r="G4" s="176"/>
      <c r="H4" s="176"/>
      <c r="I4" s="176"/>
      <c r="J4" s="176"/>
      <c r="K4" s="176"/>
      <c r="L4" s="178"/>
      <c r="M4" s="176"/>
      <c r="N4" s="176"/>
      <c r="O4" s="173" t="s">
        <v>321</v>
      </c>
      <c r="P4" s="173" t="s">
        <v>322</v>
      </c>
      <c r="Q4" s="173"/>
      <c r="R4" s="173"/>
      <c r="S4" s="173"/>
      <c r="T4" s="173"/>
      <c r="U4" s="175"/>
      <c r="V4" s="176"/>
      <c r="W4" s="173" t="s">
        <v>323</v>
      </c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 t="s">
        <v>324</v>
      </c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 t="s">
        <v>323</v>
      </c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 t="s">
        <v>325</v>
      </c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 t="s">
        <v>326</v>
      </c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 t="s">
        <v>327</v>
      </c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 t="s">
        <v>328</v>
      </c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 t="s">
        <v>329</v>
      </c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5"/>
      <c r="DI4" s="175"/>
    </row>
    <row r="5" spans="1:113" ht="16.5" customHeight="1">
      <c r="A5" s="172"/>
      <c r="B5" s="173"/>
      <c r="C5" s="174"/>
      <c r="D5" s="176"/>
      <c r="E5" s="176"/>
      <c r="F5" s="176"/>
      <c r="G5" s="176"/>
      <c r="H5" s="176"/>
      <c r="I5" s="176"/>
      <c r="J5" s="176"/>
      <c r="K5" s="176"/>
      <c r="L5" s="178"/>
      <c r="M5" s="176"/>
      <c r="N5" s="176"/>
      <c r="O5" s="173"/>
      <c r="P5" s="176" t="s">
        <v>330</v>
      </c>
      <c r="Q5" s="176" t="s">
        <v>331</v>
      </c>
      <c r="R5" s="176" t="s">
        <v>332</v>
      </c>
      <c r="S5" s="176" t="s">
        <v>333</v>
      </c>
      <c r="T5" s="176" t="s">
        <v>334</v>
      </c>
      <c r="U5" s="175"/>
      <c r="V5" s="176"/>
      <c r="W5" s="180" t="s">
        <v>296</v>
      </c>
      <c r="X5" s="180" t="s">
        <v>335</v>
      </c>
      <c r="Y5" s="180" t="s">
        <v>336</v>
      </c>
      <c r="Z5" s="180" t="s">
        <v>337</v>
      </c>
      <c r="AA5" s="173" t="s">
        <v>322</v>
      </c>
      <c r="AB5" s="173"/>
      <c r="AC5" s="173"/>
      <c r="AD5" s="173"/>
      <c r="AE5" s="173"/>
      <c r="AF5" s="175" t="s">
        <v>311</v>
      </c>
      <c r="AG5" s="176" t="s">
        <v>338</v>
      </c>
      <c r="AH5" s="180" t="s">
        <v>296</v>
      </c>
      <c r="AI5" s="180" t="s">
        <v>335</v>
      </c>
      <c r="AJ5" s="180" t="s">
        <v>336</v>
      </c>
      <c r="AK5" s="180" t="s">
        <v>337</v>
      </c>
      <c r="AL5" s="173" t="s">
        <v>322</v>
      </c>
      <c r="AM5" s="173"/>
      <c r="AN5" s="173"/>
      <c r="AO5" s="173"/>
      <c r="AP5" s="173"/>
      <c r="AQ5" s="175" t="s">
        <v>311</v>
      </c>
      <c r="AR5" s="176" t="s">
        <v>338</v>
      </c>
      <c r="AS5" s="180" t="s">
        <v>296</v>
      </c>
      <c r="AT5" s="180" t="s">
        <v>335</v>
      </c>
      <c r="AU5" s="180" t="s">
        <v>336</v>
      </c>
      <c r="AV5" s="180" t="s">
        <v>337</v>
      </c>
      <c r="AW5" s="173" t="s">
        <v>322</v>
      </c>
      <c r="AX5" s="173"/>
      <c r="AY5" s="173"/>
      <c r="AZ5" s="173"/>
      <c r="BA5" s="173"/>
      <c r="BB5" s="175" t="s">
        <v>311</v>
      </c>
      <c r="BC5" s="176" t="s">
        <v>338</v>
      </c>
      <c r="BD5" s="180" t="s">
        <v>296</v>
      </c>
      <c r="BE5" s="180" t="s">
        <v>335</v>
      </c>
      <c r="BF5" s="180" t="s">
        <v>336</v>
      </c>
      <c r="BG5" s="180" t="s">
        <v>337</v>
      </c>
      <c r="BH5" s="173" t="s">
        <v>322</v>
      </c>
      <c r="BI5" s="173"/>
      <c r="BJ5" s="173"/>
      <c r="BK5" s="173"/>
      <c r="BL5" s="173"/>
      <c r="BM5" s="175" t="s">
        <v>311</v>
      </c>
      <c r="BN5" s="176" t="s">
        <v>338</v>
      </c>
      <c r="BO5" s="180" t="s">
        <v>296</v>
      </c>
      <c r="BP5" s="180" t="s">
        <v>335</v>
      </c>
      <c r="BQ5" s="180" t="s">
        <v>336</v>
      </c>
      <c r="BR5" s="180" t="s">
        <v>337</v>
      </c>
      <c r="BS5" s="173" t="s">
        <v>322</v>
      </c>
      <c r="BT5" s="173"/>
      <c r="BU5" s="173"/>
      <c r="BV5" s="173"/>
      <c r="BW5" s="173"/>
      <c r="BX5" s="175" t="s">
        <v>311</v>
      </c>
      <c r="BY5" s="176" t="s">
        <v>338</v>
      </c>
      <c r="BZ5" s="180" t="s">
        <v>296</v>
      </c>
      <c r="CA5" s="180" t="s">
        <v>335</v>
      </c>
      <c r="CB5" s="180" t="s">
        <v>336</v>
      </c>
      <c r="CC5" s="180" t="s">
        <v>337</v>
      </c>
      <c r="CD5" s="173" t="s">
        <v>322</v>
      </c>
      <c r="CE5" s="173"/>
      <c r="CF5" s="173"/>
      <c r="CG5" s="173"/>
      <c r="CH5" s="173"/>
      <c r="CI5" s="175" t="s">
        <v>311</v>
      </c>
      <c r="CJ5" s="176" t="s">
        <v>338</v>
      </c>
      <c r="CK5" s="180" t="s">
        <v>296</v>
      </c>
      <c r="CL5" s="180" t="s">
        <v>335</v>
      </c>
      <c r="CM5" s="180" t="s">
        <v>336</v>
      </c>
      <c r="CN5" s="180" t="s">
        <v>337</v>
      </c>
      <c r="CO5" s="173" t="s">
        <v>322</v>
      </c>
      <c r="CP5" s="173"/>
      <c r="CQ5" s="173"/>
      <c r="CR5" s="173"/>
      <c r="CS5" s="173"/>
      <c r="CT5" s="175" t="s">
        <v>311</v>
      </c>
      <c r="CU5" s="176" t="s">
        <v>338</v>
      </c>
      <c r="CV5" s="180" t="s">
        <v>296</v>
      </c>
      <c r="CW5" s="180" t="s">
        <v>335</v>
      </c>
      <c r="CX5" s="180" t="s">
        <v>336</v>
      </c>
      <c r="CY5" s="180" t="s">
        <v>337</v>
      </c>
      <c r="CZ5" s="173" t="s">
        <v>322</v>
      </c>
      <c r="DA5" s="173"/>
      <c r="DB5" s="173"/>
      <c r="DC5" s="173"/>
      <c r="DD5" s="173"/>
      <c r="DE5" s="175" t="s">
        <v>311</v>
      </c>
      <c r="DF5" s="176" t="s">
        <v>338</v>
      </c>
      <c r="DG5" s="173"/>
      <c r="DH5" s="175" t="s">
        <v>339</v>
      </c>
      <c r="DI5" s="175" t="s">
        <v>340</v>
      </c>
    </row>
    <row r="6" spans="1:113" ht="46.5" customHeight="1">
      <c r="A6" s="172"/>
      <c r="B6" s="173"/>
      <c r="C6" s="174"/>
      <c r="D6" s="176"/>
      <c r="E6" s="176"/>
      <c r="F6" s="176"/>
      <c r="G6" s="176"/>
      <c r="H6" s="176"/>
      <c r="I6" s="176"/>
      <c r="J6" s="176"/>
      <c r="K6" s="176"/>
      <c r="L6" s="179"/>
      <c r="M6" s="176"/>
      <c r="N6" s="176"/>
      <c r="O6" s="173"/>
      <c r="P6" s="176"/>
      <c r="Q6" s="176"/>
      <c r="R6" s="176"/>
      <c r="S6" s="176"/>
      <c r="T6" s="176"/>
      <c r="U6" s="175"/>
      <c r="V6" s="176"/>
      <c r="W6" s="180"/>
      <c r="X6" s="180"/>
      <c r="Y6" s="180"/>
      <c r="Z6" s="180"/>
      <c r="AA6" s="36" t="s">
        <v>330</v>
      </c>
      <c r="AB6" s="36" t="s">
        <v>331</v>
      </c>
      <c r="AC6" s="36" t="s">
        <v>332</v>
      </c>
      <c r="AD6" s="36" t="s">
        <v>333</v>
      </c>
      <c r="AE6" s="36" t="s">
        <v>334</v>
      </c>
      <c r="AF6" s="175"/>
      <c r="AG6" s="176"/>
      <c r="AH6" s="180"/>
      <c r="AI6" s="180"/>
      <c r="AJ6" s="180"/>
      <c r="AK6" s="180"/>
      <c r="AL6" s="36" t="s">
        <v>330</v>
      </c>
      <c r="AM6" s="36" t="s">
        <v>331</v>
      </c>
      <c r="AN6" s="36" t="s">
        <v>332</v>
      </c>
      <c r="AO6" s="36" t="s">
        <v>333</v>
      </c>
      <c r="AP6" s="36" t="s">
        <v>334</v>
      </c>
      <c r="AQ6" s="175"/>
      <c r="AR6" s="176"/>
      <c r="AS6" s="180"/>
      <c r="AT6" s="180"/>
      <c r="AU6" s="180"/>
      <c r="AV6" s="180"/>
      <c r="AW6" s="36" t="s">
        <v>330</v>
      </c>
      <c r="AX6" s="36" t="s">
        <v>331</v>
      </c>
      <c r="AY6" s="36" t="s">
        <v>332</v>
      </c>
      <c r="AZ6" s="36" t="s">
        <v>333</v>
      </c>
      <c r="BA6" s="36" t="s">
        <v>334</v>
      </c>
      <c r="BB6" s="175"/>
      <c r="BC6" s="176"/>
      <c r="BD6" s="180"/>
      <c r="BE6" s="180"/>
      <c r="BF6" s="180"/>
      <c r="BG6" s="180"/>
      <c r="BH6" s="36" t="s">
        <v>330</v>
      </c>
      <c r="BI6" s="36" t="s">
        <v>331</v>
      </c>
      <c r="BJ6" s="36" t="s">
        <v>332</v>
      </c>
      <c r="BK6" s="36" t="s">
        <v>333</v>
      </c>
      <c r="BL6" s="36" t="s">
        <v>334</v>
      </c>
      <c r="BM6" s="175"/>
      <c r="BN6" s="176"/>
      <c r="BO6" s="180"/>
      <c r="BP6" s="180"/>
      <c r="BQ6" s="180"/>
      <c r="BR6" s="180"/>
      <c r="BS6" s="36" t="s">
        <v>330</v>
      </c>
      <c r="BT6" s="36" t="s">
        <v>331</v>
      </c>
      <c r="BU6" s="36" t="s">
        <v>332</v>
      </c>
      <c r="BV6" s="36" t="s">
        <v>333</v>
      </c>
      <c r="BW6" s="36" t="s">
        <v>334</v>
      </c>
      <c r="BX6" s="175"/>
      <c r="BY6" s="176"/>
      <c r="BZ6" s="180"/>
      <c r="CA6" s="180"/>
      <c r="CB6" s="180"/>
      <c r="CC6" s="180"/>
      <c r="CD6" s="36" t="s">
        <v>330</v>
      </c>
      <c r="CE6" s="36" t="s">
        <v>331</v>
      </c>
      <c r="CF6" s="36" t="s">
        <v>332</v>
      </c>
      <c r="CG6" s="36" t="s">
        <v>333</v>
      </c>
      <c r="CH6" s="36" t="s">
        <v>334</v>
      </c>
      <c r="CI6" s="175"/>
      <c r="CJ6" s="176"/>
      <c r="CK6" s="180"/>
      <c r="CL6" s="180"/>
      <c r="CM6" s="180"/>
      <c r="CN6" s="180"/>
      <c r="CO6" s="36" t="s">
        <v>330</v>
      </c>
      <c r="CP6" s="36" t="s">
        <v>331</v>
      </c>
      <c r="CQ6" s="36" t="s">
        <v>332</v>
      </c>
      <c r="CR6" s="36" t="s">
        <v>333</v>
      </c>
      <c r="CS6" s="36" t="s">
        <v>334</v>
      </c>
      <c r="CT6" s="175"/>
      <c r="CU6" s="176"/>
      <c r="CV6" s="180"/>
      <c r="CW6" s="180"/>
      <c r="CX6" s="180"/>
      <c r="CY6" s="180"/>
      <c r="CZ6" s="36" t="s">
        <v>330</v>
      </c>
      <c r="DA6" s="36" t="s">
        <v>331</v>
      </c>
      <c r="DB6" s="36" t="s">
        <v>332</v>
      </c>
      <c r="DC6" s="36" t="s">
        <v>333</v>
      </c>
      <c r="DD6" s="36" t="s">
        <v>334</v>
      </c>
      <c r="DE6" s="175"/>
      <c r="DF6" s="176"/>
      <c r="DG6" s="173"/>
      <c r="DH6" s="175"/>
      <c r="DI6" s="175"/>
    </row>
    <row r="7" spans="1:113" ht="14.25" customHeight="1">
      <c r="A7" s="33"/>
      <c r="B7" s="34" t="s">
        <v>2</v>
      </c>
      <c r="C7" s="34" t="s">
        <v>4</v>
      </c>
      <c r="D7" s="34" t="s">
        <v>6</v>
      </c>
      <c r="E7" s="34" t="s">
        <v>7</v>
      </c>
      <c r="F7" s="34" t="s">
        <v>9</v>
      </c>
      <c r="G7" s="34" t="s">
        <v>11</v>
      </c>
      <c r="H7" s="34" t="s">
        <v>13</v>
      </c>
      <c r="I7" s="34" t="s">
        <v>15</v>
      </c>
      <c r="J7" s="34" t="s">
        <v>17</v>
      </c>
      <c r="K7" s="34" t="s">
        <v>53</v>
      </c>
      <c r="L7" s="34"/>
      <c r="M7" s="34" t="s">
        <v>57</v>
      </c>
      <c r="N7" s="34" t="s">
        <v>61</v>
      </c>
      <c r="O7" s="34" t="s">
        <v>63</v>
      </c>
      <c r="P7" s="34" t="s">
        <v>67</v>
      </c>
      <c r="Q7" s="34" t="s">
        <v>69</v>
      </c>
      <c r="R7" s="34" t="s">
        <v>98</v>
      </c>
      <c r="S7" s="34" t="s">
        <v>99</v>
      </c>
      <c r="T7" s="34" t="s">
        <v>102</v>
      </c>
      <c r="U7" s="34" t="s">
        <v>104</v>
      </c>
      <c r="V7" s="34" t="s">
        <v>105</v>
      </c>
      <c r="W7" s="34" t="s">
        <v>106</v>
      </c>
      <c r="X7" s="34" t="s">
        <v>227</v>
      </c>
      <c r="Y7" s="34" t="s">
        <v>230</v>
      </c>
      <c r="Z7" s="34" t="s">
        <v>107</v>
      </c>
      <c r="AA7" s="34" t="s">
        <v>235</v>
      </c>
      <c r="AB7" s="34" t="s">
        <v>108</v>
      </c>
      <c r="AC7" s="34" t="s">
        <v>109</v>
      </c>
      <c r="AD7" s="34" t="s">
        <v>110</v>
      </c>
      <c r="AE7" s="34" t="s">
        <v>113</v>
      </c>
      <c r="AF7" s="34" t="s">
        <v>115</v>
      </c>
      <c r="AG7" s="34" t="s">
        <v>116</v>
      </c>
      <c r="AH7" s="34" t="s">
        <v>117</v>
      </c>
      <c r="AI7" s="34" t="s">
        <v>259</v>
      </c>
      <c r="AJ7" s="34" t="s">
        <v>262</v>
      </c>
      <c r="AK7" s="34" t="s">
        <v>189</v>
      </c>
      <c r="AL7" s="34" t="s">
        <v>267</v>
      </c>
      <c r="AM7" s="34" t="s">
        <v>270</v>
      </c>
      <c r="AN7" s="34" t="s">
        <v>271</v>
      </c>
      <c r="AO7" s="34" t="s">
        <v>274</v>
      </c>
      <c r="AP7" s="34" t="s">
        <v>280</v>
      </c>
      <c r="AQ7" s="34" t="s">
        <v>284</v>
      </c>
      <c r="AR7" s="34" t="s">
        <v>286</v>
      </c>
      <c r="AS7" s="34" t="s">
        <v>288</v>
      </c>
      <c r="AT7" s="34" t="s">
        <v>290</v>
      </c>
      <c r="AU7" s="34" t="s">
        <v>341</v>
      </c>
      <c r="AV7" s="34" t="s">
        <v>342</v>
      </c>
      <c r="AW7" s="34" t="s">
        <v>343</v>
      </c>
      <c r="AX7" s="34" t="s">
        <v>344</v>
      </c>
      <c r="AY7" s="34" t="s">
        <v>345</v>
      </c>
      <c r="AZ7" s="34" t="s">
        <v>346</v>
      </c>
      <c r="BA7" s="34" t="s">
        <v>347</v>
      </c>
      <c r="BB7" s="34" t="s">
        <v>348</v>
      </c>
      <c r="BC7" s="34" t="s">
        <v>349</v>
      </c>
      <c r="BD7" s="34" t="s">
        <v>350</v>
      </c>
      <c r="BE7" s="34" t="s">
        <v>351</v>
      </c>
      <c r="BF7" s="34" t="s">
        <v>352</v>
      </c>
      <c r="BG7" s="34" t="s">
        <v>353</v>
      </c>
      <c r="BH7" s="34" t="s">
        <v>354</v>
      </c>
      <c r="BI7" s="34" t="s">
        <v>355</v>
      </c>
      <c r="BJ7" s="34" t="s">
        <v>356</v>
      </c>
      <c r="BK7" s="34" t="s">
        <v>357</v>
      </c>
      <c r="BL7" s="34" t="s">
        <v>358</v>
      </c>
      <c r="BM7" s="34" t="s">
        <v>359</v>
      </c>
      <c r="BN7" s="34" t="s">
        <v>360</v>
      </c>
      <c r="BO7" s="34" t="s">
        <v>361</v>
      </c>
      <c r="BP7" s="34" t="s">
        <v>362</v>
      </c>
      <c r="BQ7" s="34" t="s">
        <v>363</v>
      </c>
      <c r="BR7" s="34" t="s">
        <v>364</v>
      </c>
      <c r="BS7" s="34" t="s">
        <v>365</v>
      </c>
      <c r="BT7" s="34" t="s">
        <v>366</v>
      </c>
      <c r="BU7" s="34" t="s">
        <v>367</v>
      </c>
      <c r="BV7" s="34" t="s">
        <v>368</v>
      </c>
      <c r="BW7" s="34" t="s">
        <v>369</v>
      </c>
      <c r="BX7" s="34" t="s">
        <v>370</v>
      </c>
      <c r="BY7" s="34" t="s">
        <v>371</v>
      </c>
      <c r="BZ7" s="34" t="s">
        <v>372</v>
      </c>
      <c r="CA7" s="34" t="s">
        <v>373</v>
      </c>
      <c r="CB7" s="34" t="s">
        <v>374</v>
      </c>
      <c r="CC7" s="34" t="s">
        <v>375</v>
      </c>
      <c r="CD7" s="34" t="s">
        <v>376</v>
      </c>
      <c r="CE7" s="34" t="s">
        <v>377</v>
      </c>
      <c r="CF7" s="34" t="s">
        <v>378</v>
      </c>
      <c r="CG7" s="34" t="s">
        <v>379</v>
      </c>
      <c r="CH7" s="34" t="s">
        <v>380</v>
      </c>
      <c r="CI7" s="34" t="s">
        <v>381</v>
      </c>
      <c r="CJ7" s="34" t="s">
        <v>382</v>
      </c>
      <c r="CK7" s="34" t="s">
        <v>383</v>
      </c>
      <c r="CL7" s="34" t="s">
        <v>384</v>
      </c>
      <c r="CM7" s="34" t="s">
        <v>385</v>
      </c>
      <c r="CN7" s="34" t="s">
        <v>386</v>
      </c>
      <c r="CO7" s="34" t="s">
        <v>387</v>
      </c>
      <c r="CP7" s="34" t="s">
        <v>388</v>
      </c>
      <c r="CQ7" s="34" t="s">
        <v>389</v>
      </c>
      <c r="CR7" s="34" t="s">
        <v>390</v>
      </c>
      <c r="CS7" s="34" t="s">
        <v>391</v>
      </c>
      <c r="CT7" s="34" t="s">
        <v>392</v>
      </c>
      <c r="CU7" s="34" t="s">
        <v>393</v>
      </c>
      <c r="CV7" s="34" t="s">
        <v>394</v>
      </c>
      <c r="CW7" s="34" t="s">
        <v>395</v>
      </c>
      <c r="CX7" s="34" t="s">
        <v>396</v>
      </c>
      <c r="CY7" s="34" t="s">
        <v>397</v>
      </c>
      <c r="CZ7" s="34" t="s">
        <v>398</v>
      </c>
      <c r="DA7" s="34" t="s">
        <v>399</v>
      </c>
      <c r="DB7" s="34" t="s">
        <v>400</v>
      </c>
      <c r="DC7" s="34" t="s">
        <v>401</v>
      </c>
      <c r="DD7" s="34" t="s">
        <v>402</v>
      </c>
      <c r="DE7" s="34" t="s">
        <v>403</v>
      </c>
      <c r="DF7" s="34" t="s">
        <v>404</v>
      </c>
      <c r="DG7" s="37">
        <v>335</v>
      </c>
      <c r="DH7" s="34" t="s">
        <v>405</v>
      </c>
      <c r="DI7" s="34" t="s">
        <v>406</v>
      </c>
    </row>
    <row r="8" spans="1:113" ht="3.75" customHeight="1">
      <c r="A8" s="34">
        <v>1</v>
      </c>
      <c r="B8" s="38"/>
      <c r="C8" s="39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</row>
    <row r="9" spans="1:113" ht="13.5" customHeight="1" thickBot="1">
      <c r="A9" s="40">
        <v>2</v>
      </c>
      <c r="B9" s="41"/>
      <c r="C9" s="181" t="s">
        <v>407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43" t="s">
        <v>112</v>
      </c>
      <c r="X9" s="41"/>
      <c r="Y9" s="41"/>
      <c r="Z9" s="43" t="s">
        <v>112</v>
      </c>
      <c r="AA9" s="41"/>
      <c r="AB9" s="41"/>
      <c r="AC9" s="41"/>
      <c r="AD9" s="41"/>
      <c r="AE9" s="41"/>
      <c r="AF9" s="41"/>
      <c r="AG9" s="41"/>
      <c r="AH9" s="43" t="s">
        <v>112</v>
      </c>
      <c r="AI9" s="41"/>
      <c r="AJ9" s="41"/>
      <c r="AK9" s="43" t="s">
        <v>112</v>
      </c>
      <c r="AL9" s="41"/>
      <c r="AM9" s="41"/>
      <c r="AN9" s="41"/>
      <c r="AO9" s="41"/>
      <c r="AP9" s="41"/>
      <c r="AQ9" s="41"/>
      <c r="AR9" s="41"/>
      <c r="AS9" s="43" t="s">
        <v>112</v>
      </c>
      <c r="AT9" s="41"/>
      <c r="AU9" s="41"/>
      <c r="AV9" s="43" t="s">
        <v>408</v>
      </c>
      <c r="AW9" s="41"/>
      <c r="AX9" s="41"/>
      <c r="AY9" s="41"/>
      <c r="AZ9" s="41"/>
      <c r="BA9" s="41"/>
      <c r="BB9" s="41"/>
      <c r="BC9" s="41"/>
      <c r="BD9" s="43" t="s">
        <v>112</v>
      </c>
      <c r="BE9" s="41"/>
      <c r="BF9" s="41"/>
      <c r="BG9" s="43" t="s">
        <v>409</v>
      </c>
      <c r="BH9" s="41"/>
      <c r="BI9" s="41"/>
      <c r="BJ9" s="41"/>
      <c r="BK9" s="41"/>
      <c r="BL9" s="41"/>
      <c r="BM9" s="41"/>
      <c r="BN9" s="41"/>
      <c r="BO9" s="43" t="s">
        <v>112</v>
      </c>
      <c r="BP9" s="41"/>
      <c r="BQ9" s="41"/>
      <c r="BR9" s="43" t="s">
        <v>410</v>
      </c>
      <c r="BS9" s="41"/>
      <c r="BT9" s="41"/>
      <c r="BU9" s="41"/>
      <c r="BV9" s="41"/>
      <c r="BW9" s="41"/>
      <c r="BX9" s="41"/>
      <c r="BY9" s="41"/>
      <c r="BZ9" s="43" t="s">
        <v>112</v>
      </c>
      <c r="CA9" s="41"/>
      <c r="CB9" s="41"/>
      <c r="CC9" s="43" t="s">
        <v>411</v>
      </c>
      <c r="CD9" s="41"/>
      <c r="CE9" s="41"/>
      <c r="CF9" s="41"/>
      <c r="CG9" s="41"/>
      <c r="CH9" s="41"/>
      <c r="CI9" s="41"/>
      <c r="CJ9" s="41"/>
      <c r="CK9" s="43" t="s">
        <v>112</v>
      </c>
      <c r="CL9" s="41"/>
      <c r="CM9" s="41"/>
      <c r="CN9" s="43" t="s">
        <v>412</v>
      </c>
      <c r="CO9" s="41"/>
      <c r="CP9" s="41"/>
      <c r="CQ9" s="41"/>
      <c r="CR9" s="41"/>
      <c r="CS9" s="41"/>
      <c r="CT9" s="41"/>
      <c r="CU9" s="41"/>
      <c r="CV9" s="43" t="s">
        <v>112</v>
      </c>
      <c r="CW9" s="41"/>
      <c r="CX9" s="41"/>
      <c r="CY9" s="43" t="s">
        <v>413</v>
      </c>
      <c r="CZ9" s="41"/>
      <c r="DA9" s="41"/>
      <c r="DB9" s="41"/>
      <c r="DC9" s="41"/>
      <c r="DD9" s="41"/>
      <c r="DE9" s="41"/>
      <c r="DF9" s="41"/>
      <c r="DG9" s="41"/>
      <c r="DH9" s="41"/>
      <c r="DI9" s="41"/>
    </row>
    <row r="10" spans="1:113" ht="13.5" customHeight="1" thickBot="1">
      <c r="A10" s="44">
        <v>3</v>
      </c>
      <c r="B10" s="45" t="s">
        <v>414</v>
      </c>
      <c r="C10" s="46" t="s">
        <v>415</v>
      </c>
      <c r="D10" s="47" t="s">
        <v>11</v>
      </c>
      <c r="E10" s="48"/>
      <c r="F10" s="48" t="s">
        <v>57</v>
      </c>
      <c r="G10" s="48"/>
      <c r="H10" s="48"/>
      <c r="I10" s="48"/>
      <c r="J10" s="49" t="s">
        <v>2</v>
      </c>
      <c r="K10" s="50" t="s">
        <v>416</v>
      </c>
      <c r="L10" s="50">
        <f>L18</f>
        <v>122</v>
      </c>
      <c r="M10" s="50"/>
      <c r="N10" s="50" t="s">
        <v>103</v>
      </c>
      <c r="O10" s="50" t="s">
        <v>417</v>
      </c>
      <c r="P10" s="50" t="s">
        <v>418</v>
      </c>
      <c r="Q10" s="50" t="s">
        <v>419</v>
      </c>
      <c r="R10" s="50" t="s">
        <v>99</v>
      </c>
      <c r="S10" s="50"/>
      <c r="T10" s="50"/>
      <c r="U10" s="50" t="s">
        <v>274</v>
      </c>
      <c r="V10" s="51"/>
      <c r="W10" s="52" t="s">
        <v>420</v>
      </c>
      <c r="X10" s="50"/>
      <c r="Y10" s="50" t="s">
        <v>57</v>
      </c>
      <c r="Z10" s="50" t="s">
        <v>421</v>
      </c>
      <c r="AA10" s="50" t="s">
        <v>422</v>
      </c>
      <c r="AB10" s="50" t="s">
        <v>423</v>
      </c>
      <c r="AC10" s="50" t="s">
        <v>57</v>
      </c>
      <c r="AD10" s="50"/>
      <c r="AE10" s="50"/>
      <c r="AF10" s="50" t="s">
        <v>103</v>
      </c>
      <c r="AG10" s="51"/>
      <c r="AH10" s="52" t="s">
        <v>424</v>
      </c>
      <c r="AI10" s="50"/>
      <c r="AJ10" s="50" t="s">
        <v>57</v>
      </c>
      <c r="AK10" s="50" t="s">
        <v>425</v>
      </c>
      <c r="AL10" s="50" t="s">
        <v>426</v>
      </c>
      <c r="AM10" s="50" t="s">
        <v>427</v>
      </c>
      <c r="AN10" s="50" t="s">
        <v>15</v>
      </c>
      <c r="AO10" s="50"/>
      <c r="AP10" s="50"/>
      <c r="AQ10" s="50" t="s">
        <v>103</v>
      </c>
      <c r="AR10" s="51"/>
      <c r="AS10" s="52"/>
      <c r="AT10" s="50"/>
      <c r="AU10" s="50"/>
      <c r="AV10" s="50"/>
      <c r="AW10" s="50"/>
      <c r="AX10" s="50"/>
      <c r="AY10" s="50"/>
      <c r="AZ10" s="50"/>
      <c r="BA10" s="50"/>
      <c r="BB10" s="50"/>
      <c r="BC10" s="51"/>
      <c r="BD10" s="52"/>
      <c r="BE10" s="50"/>
      <c r="BF10" s="50"/>
      <c r="BG10" s="50"/>
      <c r="BH10" s="50"/>
      <c r="BI10" s="50"/>
      <c r="BJ10" s="50"/>
      <c r="BK10" s="50"/>
      <c r="BL10" s="50"/>
      <c r="BM10" s="50"/>
      <c r="BN10" s="51"/>
      <c r="BO10" s="52"/>
      <c r="BP10" s="50"/>
      <c r="BQ10" s="50"/>
      <c r="BR10" s="50"/>
      <c r="BS10" s="50"/>
      <c r="BT10" s="50"/>
      <c r="BU10" s="50"/>
      <c r="BV10" s="50"/>
      <c r="BW10" s="50"/>
      <c r="BX10" s="50"/>
      <c r="BY10" s="51"/>
      <c r="BZ10" s="52"/>
      <c r="CA10" s="50"/>
      <c r="CB10" s="50"/>
      <c r="CC10" s="50"/>
      <c r="CD10" s="50"/>
      <c r="CE10" s="50"/>
      <c r="CF10" s="50"/>
      <c r="CG10" s="50"/>
      <c r="CH10" s="50"/>
      <c r="CI10" s="50"/>
      <c r="CJ10" s="51"/>
      <c r="CK10" s="52"/>
      <c r="CL10" s="50"/>
      <c r="CM10" s="50"/>
      <c r="CN10" s="50"/>
      <c r="CO10" s="50"/>
      <c r="CP10" s="50"/>
      <c r="CQ10" s="50"/>
      <c r="CR10" s="50"/>
      <c r="CS10" s="50"/>
      <c r="CT10" s="50"/>
      <c r="CU10" s="51"/>
      <c r="CV10" s="52"/>
      <c r="CW10" s="50"/>
      <c r="CX10" s="50"/>
      <c r="CY10" s="50"/>
      <c r="CZ10" s="50"/>
      <c r="DA10" s="50"/>
      <c r="DB10" s="50"/>
      <c r="DC10" s="50"/>
      <c r="DD10" s="50"/>
      <c r="DE10" s="50"/>
      <c r="DF10" s="51"/>
      <c r="DG10" s="53"/>
      <c r="DH10" s="54"/>
      <c r="DI10" s="55"/>
    </row>
    <row r="11" spans="1:113" ht="3.75" customHeight="1" thickBot="1">
      <c r="A11" s="40">
        <v>4</v>
      </c>
      <c r="B11" s="41"/>
      <c r="C11" s="42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</row>
    <row r="12" spans="1:113" ht="13.5" customHeight="1" thickBot="1">
      <c r="A12" s="44">
        <v>5</v>
      </c>
      <c r="B12" s="45" t="s">
        <v>156</v>
      </c>
      <c r="C12" s="46" t="s">
        <v>157</v>
      </c>
      <c r="D12" s="47"/>
      <c r="E12" s="48"/>
      <c r="F12" s="48"/>
      <c r="G12" s="48"/>
      <c r="H12" s="48"/>
      <c r="I12" s="48"/>
      <c r="J12" s="49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1"/>
      <c r="W12" s="52"/>
      <c r="X12" s="50"/>
      <c r="Y12" s="50"/>
      <c r="Z12" s="50"/>
      <c r="AA12" s="50"/>
      <c r="AB12" s="50"/>
      <c r="AC12" s="50"/>
      <c r="AD12" s="50"/>
      <c r="AE12" s="50"/>
      <c r="AF12" s="50"/>
      <c r="AG12" s="51"/>
      <c r="AH12" s="52"/>
      <c r="AI12" s="50"/>
      <c r="AJ12" s="50"/>
      <c r="AK12" s="50"/>
      <c r="AL12" s="50"/>
      <c r="AM12" s="50"/>
      <c r="AN12" s="50"/>
      <c r="AO12" s="50"/>
      <c r="AP12" s="50"/>
      <c r="AQ12" s="50"/>
      <c r="AR12" s="51"/>
      <c r="AS12" s="52"/>
      <c r="AT12" s="50"/>
      <c r="AU12" s="50"/>
      <c r="AV12" s="50"/>
      <c r="AW12" s="50"/>
      <c r="AX12" s="50"/>
      <c r="AY12" s="50"/>
      <c r="AZ12" s="50"/>
      <c r="BA12" s="50"/>
      <c r="BB12" s="50"/>
      <c r="BC12" s="51"/>
      <c r="BD12" s="52"/>
      <c r="BE12" s="50"/>
      <c r="BF12" s="50"/>
      <c r="BG12" s="50"/>
      <c r="BH12" s="50"/>
      <c r="BI12" s="50"/>
      <c r="BJ12" s="50"/>
      <c r="BK12" s="50"/>
      <c r="BL12" s="50"/>
      <c r="BM12" s="50"/>
      <c r="BN12" s="51"/>
      <c r="BO12" s="52"/>
      <c r="BP12" s="50"/>
      <c r="BQ12" s="50"/>
      <c r="BR12" s="50"/>
      <c r="BS12" s="50"/>
      <c r="BT12" s="50"/>
      <c r="BU12" s="50"/>
      <c r="BV12" s="50"/>
      <c r="BW12" s="50"/>
      <c r="BX12" s="50"/>
      <c r="BY12" s="51"/>
      <c r="BZ12" s="52"/>
      <c r="CA12" s="50"/>
      <c r="CB12" s="50"/>
      <c r="CC12" s="50"/>
      <c r="CD12" s="50"/>
      <c r="CE12" s="50"/>
      <c r="CF12" s="50"/>
      <c r="CG12" s="50"/>
      <c r="CH12" s="50"/>
      <c r="CI12" s="50"/>
      <c r="CJ12" s="51"/>
      <c r="CK12" s="52"/>
      <c r="CL12" s="50"/>
      <c r="CM12" s="50"/>
      <c r="CN12" s="50"/>
      <c r="CO12" s="50"/>
      <c r="CP12" s="50"/>
      <c r="CQ12" s="50"/>
      <c r="CR12" s="50"/>
      <c r="CS12" s="50"/>
      <c r="CT12" s="50"/>
      <c r="CU12" s="51"/>
      <c r="CV12" s="52"/>
      <c r="CW12" s="50"/>
      <c r="CX12" s="50"/>
      <c r="CY12" s="50"/>
      <c r="CZ12" s="50"/>
      <c r="DA12" s="50"/>
      <c r="DB12" s="50"/>
      <c r="DC12" s="50"/>
      <c r="DD12" s="50"/>
      <c r="DE12" s="50"/>
      <c r="DF12" s="51"/>
      <c r="DG12" s="53"/>
      <c r="DH12" s="54"/>
      <c r="DI12" s="55"/>
    </row>
    <row r="13" spans="1:113" ht="13.5" customHeight="1">
      <c r="A13" s="40">
        <v>6</v>
      </c>
      <c r="B13" s="56" t="s">
        <v>118</v>
      </c>
      <c r="C13" s="57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</row>
    <row r="14" spans="1:113" ht="3.75" customHeight="1" thickBot="1">
      <c r="A14" s="40">
        <v>7</v>
      </c>
      <c r="B14" s="41"/>
      <c r="C14" s="42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</row>
    <row r="15" spans="1:113" ht="13.5" customHeight="1" thickBot="1">
      <c r="A15" s="44">
        <v>8</v>
      </c>
      <c r="B15" s="45" t="s">
        <v>158</v>
      </c>
      <c r="C15" s="46" t="s">
        <v>159</v>
      </c>
      <c r="D15" s="47"/>
      <c r="E15" s="48"/>
      <c r="F15" s="48"/>
      <c r="G15" s="48"/>
      <c r="H15" s="48"/>
      <c r="I15" s="48"/>
      <c r="J15" s="4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1"/>
      <c r="W15" s="52"/>
      <c r="X15" s="50"/>
      <c r="Y15" s="50"/>
      <c r="Z15" s="50"/>
      <c r="AA15" s="50"/>
      <c r="AB15" s="50"/>
      <c r="AC15" s="50"/>
      <c r="AD15" s="50"/>
      <c r="AE15" s="50"/>
      <c r="AF15" s="50"/>
      <c r="AG15" s="51"/>
      <c r="AH15" s="52"/>
      <c r="AI15" s="50"/>
      <c r="AJ15" s="50"/>
      <c r="AK15" s="50"/>
      <c r="AL15" s="50"/>
      <c r="AM15" s="50"/>
      <c r="AN15" s="50"/>
      <c r="AO15" s="50"/>
      <c r="AP15" s="50"/>
      <c r="AQ15" s="50"/>
      <c r="AR15" s="51"/>
      <c r="AS15" s="52"/>
      <c r="AT15" s="50"/>
      <c r="AU15" s="50"/>
      <c r="AV15" s="50"/>
      <c r="AW15" s="50"/>
      <c r="AX15" s="50"/>
      <c r="AY15" s="50"/>
      <c r="AZ15" s="50"/>
      <c r="BA15" s="50"/>
      <c r="BB15" s="50"/>
      <c r="BC15" s="51"/>
      <c r="BD15" s="52"/>
      <c r="BE15" s="50"/>
      <c r="BF15" s="50"/>
      <c r="BG15" s="50"/>
      <c r="BH15" s="50"/>
      <c r="BI15" s="50"/>
      <c r="BJ15" s="50"/>
      <c r="BK15" s="50"/>
      <c r="BL15" s="50"/>
      <c r="BM15" s="50"/>
      <c r="BN15" s="51"/>
      <c r="BO15" s="52"/>
      <c r="BP15" s="50"/>
      <c r="BQ15" s="50"/>
      <c r="BR15" s="50"/>
      <c r="BS15" s="50"/>
      <c r="BT15" s="50"/>
      <c r="BU15" s="50"/>
      <c r="BV15" s="50"/>
      <c r="BW15" s="50"/>
      <c r="BX15" s="50"/>
      <c r="BY15" s="51"/>
      <c r="BZ15" s="52"/>
      <c r="CA15" s="50"/>
      <c r="CB15" s="50"/>
      <c r="CC15" s="50"/>
      <c r="CD15" s="50"/>
      <c r="CE15" s="50"/>
      <c r="CF15" s="50"/>
      <c r="CG15" s="50"/>
      <c r="CH15" s="50"/>
      <c r="CI15" s="50"/>
      <c r="CJ15" s="51"/>
      <c r="CK15" s="52"/>
      <c r="CL15" s="50"/>
      <c r="CM15" s="50"/>
      <c r="CN15" s="50"/>
      <c r="CO15" s="50"/>
      <c r="CP15" s="50"/>
      <c r="CQ15" s="50"/>
      <c r="CR15" s="50"/>
      <c r="CS15" s="50"/>
      <c r="CT15" s="50"/>
      <c r="CU15" s="51"/>
      <c r="CV15" s="52"/>
      <c r="CW15" s="50"/>
      <c r="CX15" s="50"/>
      <c r="CY15" s="50"/>
      <c r="CZ15" s="50"/>
      <c r="DA15" s="50"/>
      <c r="DB15" s="50"/>
      <c r="DC15" s="50"/>
      <c r="DD15" s="50"/>
      <c r="DE15" s="50"/>
      <c r="DF15" s="51"/>
      <c r="DG15" s="53"/>
      <c r="DH15" s="54"/>
      <c r="DI15" s="55"/>
    </row>
    <row r="16" spans="1:113" ht="13.5" customHeight="1">
      <c r="A16" s="40">
        <v>9</v>
      </c>
      <c r="B16" s="56" t="s">
        <v>118</v>
      </c>
      <c r="C16" s="57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</row>
    <row r="17" spans="1:113" ht="3.75" customHeight="1" thickBot="1">
      <c r="A17" s="40">
        <v>10</v>
      </c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</row>
    <row r="18" spans="1:113" ht="13.5" customHeight="1" thickBot="1">
      <c r="A18" s="44">
        <v>11</v>
      </c>
      <c r="B18" s="45" t="s">
        <v>428</v>
      </c>
      <c r="C18" s="46" t="s">
        <v>429</v>
      </c>
      <c r="D18" s="47" t="s">
        <v>11</v>
      </c>
      <c r="E18" s="48"/>
      <c r="F18" s="48" t="s">
        <v>57</v>
      </c>
      <c r="G18" s="48"/>
      <c r="H18" s="48"/>
      <c r="I18" s="48"/>
      <c r="J18" s="49" t="s">
        <v>2</v>
      </c>
      <c r="K18" s="50" t="s">
        <v>416</v>
      </c>
      <c r="L18" s="50">
        <f>L20+L31+L37</f>
        <v>122</v>
      </c>
      <c r="M18" s="50"/>
      <c r="N18" s="50" t="s">
        <v>103</v>
      </c>
      <c r="O18" s="50" t="s">
        <v>417</v>
      </c>
      <c r="P18" s="50" t="s">
        <v>418</v>
      </c>
      <c r="Q18" s="50" t="s">
        <v>419</v>
      </c>
      <c r="R18" s="50" t="s">
        <v>99</v>
      </c>
      <c r="S18" s="50"/>
      <c r="T18" s="50"/>
      <c r="U18" s="50" t="s">
        <v>274</v>
      </c>
      <c r="V18" s="51"/>
      <c r="W18" s="52" t="s">
        <v>420</v>
      </c>
      <c r="X18" s="50"/>
      <c r="Y18" s="50" t="s">
        <v>57</v>
      </c>
      <c r="Z18" s="50" t="s">
        <v>421</v>
      </c>
      <c r="AA18" s="50" t="s">
        <v>422</v>
      </c>
      <c r="AB18" s="50" t="s">
        <v>423</v>
      </c>
      <c r="AC18" s="50" t="s">
        <v>57</v>
      </c>
      <c r="AD18" s="50"/>
      <c r="AE18" s="50"/>
      <c r="AF18" s="50" t="s">
        <v>103</v>
      </c>
      <c r="AG18" s="51"/>
      <c r="AH18" s="52" t="s">
        <v>424</v>
      </c>
      <c r="AI18" s="50"/>
      <c r="AJ18" s="50" t="s">
        <v>57</v>
      </c>
      <c r="AK18" s="50" t="s">
        <v>425</v>
      </c>
      <c r="AL18" s="50" t="s">
        <v>426</v>
      </c>
      <c r="AM18" s="50" t="s">
        <v>427</v>
      </c>
      <c r="AN18" s="50" t="s">
        <v>15</v>
      </c>
      <c r="AO18" s="50"/>
      <c r="AP18" s="50"/>
      <c r="AQ18" s="50" t="s">
        <v>103</v>
      </c>
      <c r="AR18" s="51"/>
      <c r="AS18" s="52"/>
      <c r="AT18" s="50"/>
      <c r="AU18" s="50"/>
      <c r="AV18" s="50"/>
      <c r="AW18" s="50"/>
      <c r="AX18" s="50"/>
      <c r="AY18" s="50"/>
      <c r="AZ18" s="50"/>
      <c r="BA18" s="50"/>
      <c r="BB18" s="50"/>
      <c r="BC18" s="51"/>
      <c r="BD18" s="52"/>
      <c r="BE18" s="50"/>
      <c r="BF18" s="50"/>
      <c r="BG18" s="50"/>
      <c r="BH18" s="50"/>
      <c r="BI18" s="50"/>
      <c r="BJ18" s="50"/>
      <c r="BK18" s="50"/>
      <c r="BL18" s="50"/>
      <c r="BM18" s="50"/>
      <c r="BN18" s="51"/>
      <c r="BO18" s="52"/>
      <c r="BP18" s="50"/>
      <c r="BQ18" s="50"/>
      <c r="BR18" s="50"/>
      <c r="BS18" s="50"/>
      <c r="BT18" s="50"/>
      <c r="BU18" s="50"/>
      <c r="BV18" s="50"/>
      <c r="BW18" s="50"/>
      <c r="BX18" s="50"/>
      <c r="BY18" s="51"/>
      <c r="BZ18" s="52"/>
      <c r="CA18" s="50"/>
      <c r="CB18" s="50"/>
      <c r="CC18" s="50"/>
      <c r="CD18" s="50"/>
      <c r="CE18" s="50"/>
      <c r="CF18" s="50"/>
      <c r="CG18" s="50"/>
      <c r="CH18" s="50"/>
      <c r="CI18" s="50"/>
      <c r="CJ18" s="51"/>
      <c r="CK18" s="52"/>
      <c r="CL18" s="50"/>
      <c r="CM18" s="50"/>
      <c r="CN18" s="50"/>
      <c r="CO18" s="50"/>
      <c r="CP18" s="50"/>
      <c r="CQ18" s="50"/>
      <c r="CR18" s="50"/>
      <c r="CS18" s="50"/>
      <c r="CT18" s="50"/>
      <c r="CU18" s="51"/>
      <c r="CV18" s="52"/>
      <c r="CW18" s="50"/>
      <c r="CX18" s="50"/>
      <c r="CY18" s="50"/>
      <c r="CZ18" s="50"/>
      <c r="DA18" s="50"/>
      <c r="DB18" s="50"/>
      <c r="DC18" s="50"/>
      <c r="DD18" s="50"/>
      <c r="DE18" s="50"/>
      <c r="DF18" s="51"/>
      <c r="DG18" s="53"/>
      <c r="DH18" s="54"/>
      <c r="DI18" s="55"/>
    </row>
    <row r="19" spans="1:113" ht="3.75" customHeight="1" thickBot="1">
      <c r="A19" s="40">
        <v>12</v>
      </c>
      <c r="B19" s="41"/>
      <c r="C19" s="42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</row>
    <row r="20" spans="1:113" ht="13.5" customHeight="1" thickBot="1">
      <c r="A20" s="44">
        <v>13</v>
      </c>
      <c r="B20" s="45" t="s">
        <v>160</v>
      </c>
      <c r="C20" s="46" t="s">
        <v>161</v>
      </c>
      <c r="D20" s="47" t="s">
        <v>4</v>
      </c>
      <c r="E20" s="48"/>
      <c r="F20" s="48" t="s">
        <v>15</v>
      </c>
      <c r="G20" s="48"/>
      <c r="H20" s="48"/>
      <c r="I20" s="48"/>
      <c r="J20" s="49"/>
      <c r="K20" s="50" t="s">
        <v>430</v>
      </c>
      <c r="L20" s="50">
        <f>L21+L22+L23+L24+L25+L26+L27+L28</f>
        <v>24</v>
      </c>
      <c r="M20" s="50"/>
      <c r="N20" s="50" t="s">
        <v>15</v>
      </c>
      <c r="O20" s="50" t="s">
        <v>431</v>
      </c>
      <c r="P20" s="50" t="s">
        <v>432</v>
      </c>
      <c r="Q20" s="50" t="s">
        <v>433</v>
      </c>
      <c r="R20" s="50"/>
      <c r="S20" s="50"/>
      <c r="T20" s="50"/>
      <c r="U20" s="50" t="s">
        <v>65</v>
      </c>
      <c r="V20" s="51"/>
      <c r="W20" s="52" t="s">
        <v>434</v>
      </c>
      <c r="X20" s="50"/>
      <c r="Y20" s="50" t="s">
        <v>7</v>
      </c>
      <c r="Z20" s="50" t="s">
        <v>435</v>
      </c>
      <c r="AA20" s="50" t="s">
        <v>436</v>
      </c>
      <c r="AB20" s="50" t="s">
        <v>437</v>
      </c>
      <c r="AC20" s="50"/>
      <c r="AD20" s="50"/>
      <c r="AE20" s="50"/>
      <c r="AF20" s="50" t="s">
        <v>15</v>
      </c>
      <c r="AG20" s="51"/>
      <c r="AH20" s="52" t="s">
        <v>438</v>
      </c>
      <c r="AI20" s="50"/>
      <c r="AJ20" s="50" t="s">
        <v>7</v>
      </c>
      <c r="AK20" s="50" t="s">
        <v>439</v>
      </c>
      <c r="AL20" s="50" t="s">
        <v>440</v>
      </c>
      <c r="AM20" s="50" t="s">
        <v>441</v>
      </c>
      <c r="AN20" s="50"/>
      <c r="AO20" s="50"/>
      <c r="AP20" s="50"/>
      <c r="AQ20" s="50" t="s">
        <v>15</v>
      </c>
      <c r="AR20" s="51"/>
      <c r="AS20" s="52"/>
      <c r="AT20" s="50"/>
      <c r="AU20" s="50"/>
      <c r="AV20" s="50"/>
      <c r="AW20" s="50"/>
      <c r="AX20" s="50"/>
      <c r="AY20" s="50"/>
      <c r="AZ20" s="50"/>
      <c r="BA20" s="50"/>
      <c r="BB20" s="50"/>
      <c r="BC20" s="51"/>
      <c r="BD20" s="52"/>
      <c r="BE20" s="50"/>
      <c r="BF20" s="50"/>
      <c r="BG20" s="50"/>
      <c r="BH20" s="50"/>
      <c r="BI20" s="50"/>
      <c r="BJ20" s="50"/>
      <c r="BK20" s="50"/>
      <c r="BL20" s="50"/>
      <c r="BM20" s="50"/>
      <c r="BN20" s="51"/>
      <c r="BO20" s="52"/>
      <c r="BP20" s="50"/>
      <c r="BQ20" s="50"/>
      <c r="BR20" s="50"/>
      <c r="BS20" s="50"/>
      <c r="BT20" s="50"/>
      <c r="BU20" s="50"/>
      <c r="BV20" s="50"/>
      <c r="BW20" s="50"/>
      <c r="BX20" s="50"/>
      <c r="BY20" s="51"/>
      <c r="BZ20" s="52"/>
      <c r="CA20" s="50"/>
      <c r="CB20" s="50"/>
      <c r="CC20" s="50"/>
      <c r="CD20" s="50"/>
      <c r="CE20" s="50"/>
      <c r="CF20" s="50"/>
      <c r="CG20" s="50"/>
      <c r="CH20" s="50"/>
      <c r="CI20" s="50"/>
      <c r="CJ20" s="51"/>
      <c r="CK20" s="52"/>
      <c r="CL20" s="50"/>
      <c r="CM20" s="50"/>
      <c r="CN20" s="50"/>
      <c r="CO20" s="50"/>
      <c r="CP20" s="50"/>
      <c r="CQ20" s="50"/>
      <c r="CR20" s="50"/>
      <c r="CS20" s="50"/>
      <c r="CT20" s="50"/>
      <c r="CU20" s="51"/>
      <c r="CV20" s="52"/>
      <c r="CW20" s="50"/>
      <c r="CX20" s="50"/>
      <c r="CY20" s="50"/>
      <c r="CZ20" s="50"/>
      <c r="DA20" s="50"/>
      <c r="DB20" s="50"/>
      <c r="DC20" s="50"/>
      <c r="DD20" s="50"/>
      <c r="DE20" s="50"/>
      <c r="DF20" s="51"/>
      <c r="DG20" s="53"/>
      <c r="DH20" s="54"/>
      <c r="DI20" s="55"/>
    </row>
    <row r="21" spans="1:113" ht="13.5" customHeight="1">
      <c r="A21" s="40">
        <v>14</v>
      </c>
      <c r="B21" s="58" t="s">
        <v>162</v>
      </c>
      <c r="C21" s="59" t="s">
        <v>163</v>
      </c>
      <c r="D21" s="60" t="s">
        <v>57</v>
      </c>
      <c r="E21" s="61"/>
      <c r="F21" s="61"/>
      <c r="G21" s="61"/>
      <c r="H21" s="61"/>
      <c r="I21" s="61"/>
      <c r="J21" s="62"/>
      <c r="K21" s="63" t="s">
        <v>377</v>
      </c>
      <c r="L21" s="63">
        <v>8</v>
      </c>
      <c r="M21" s="64"/>
      <c r="N21" s="64" t="s">
        <v>15</v>
      </c>
      <c r="O21" s="64" t="s">
        <v>442</v>
      </c>
      <c r="P21" s="64" t="s">
        <v>116</v>
      </c>
      <c r="Q21" s="64" t="s">
        <v>114</v>
      </c>
      <c r="R21" s="64"/>
      <c r="S21" s="64"/>
      <c r="T21" s="64"/>
      <c r="U21" s="64" t="s">
        <v>65</v>
      </c>
      <c r="V21" s="65"/>
      <c r="W21" s="66" t="s">
        <v>189</v>
      </c>
      <c r="X21" s="63"/>
      <c r="Y21" s="63" t="s">
        <v>7</v>
      </c>
      <c r="Z21" s="64" t="s">
        <v>108</v>
      </c>
      <c r="AA21" s="67">
        <v>17</v>
      </c>
      <c r="AB21" s="67">
        <v>15</v>
      </c>
      <c r="AC21" s="63"/>
      <c r="AD21" s="63"/>
      <c r="AE21" s="63"/>
      <c r="AF21" s="67">
        <v>8</v>
      </c>
      <c r="AG21" s="68"/>
      <c r="AH21" s="66" t="s">
        <v>342</v>
      </c>
      <c r="AI21" s="63"/>
      <c r="AJ21" s="63" t="s">
        <v>7</v>
      </c>
      <c r="AK21" s="64" t="s">
        <v>270</v>
      </c>
      <c r="AL21" s="67">
        <v>23</v>
      </c>
      <c r="AM21" s="67">
        <v>23</v>
      </c>
      <c r="AN21" s="63"/>
      <c r="AO21" s="63"/>
      <c r="AP21" s="63"/>
      <c r="AQ21" s="67">
        <v>8</v>
      </c>
      <c r="AR21" s="68"/>
      <c r="AS21" s="66"/>
      <c r="AT21" s="63"/>
      <c r="AU21" s="63"/>
      <c r="AV21" s="64"/>
      <c r="AW21" s="63"/>
      <c r="AX21" s="63"/>
      <c r="AY21" s="63"/>
      <c r="AZ21" s="63"/>
      <c r="BA21" s="63"/>
      <c r="BB21" s="63"/>
      <c r="BC21" s="68"/>
      <c r="BD21" s="66"/>
      <c r="BE21" s="63"/>
      <c r="BF21" s="63"/>
      <c r="BG21" s="64"/>
      <c r="BH21" s="63"/>
      <c r="BI21" s="63"/>
      <c r="BJ21" s="63"/>
      <c r="BK21" s="63"/>
      <c r="BL21" s="63"/>
      <c r="BM21" s="63"/>
      <c r="BN21" s="68"/>
      <c r="BO21" s="66"/>
      <c r="BP21" s="63"/>
      <c r="BQ21" s="63"/>
      <c r="BR21" s="64"/>
      <c r="BS21" s="63"/>
      <c r="BT21" s="63"/>
      <c r="BU21" s="63"/>
      <c r="BV21" s="63"/>
      <c r="BW21" s="63"/>
      <c r="BX21" s="63"/>
      <c r="BY21" s="68"/>
      <c r="BZ21" s="66"/>
      <c r="CA21" s="63"/>
      <c r="CB21" s="63"/>
      <c r="CC21" s="64"/>
      <c r="CD21" s="63"/>
      <c r="CE21" s="63"/>
      <c r="CF21" s="63"/>
      <c r="CG21" s="63"/>
      <c r="CH21" s="63"/>
      <c r="CI21" s="63"/>
      <c r="CJ21" s="68"/>
      <c r="CK21" s="66"/>
      <c r="CL21" s="63"/>
      <c r="CM21" s="63"/>
      <c r="CN21" s="64"/>
      <c r="CO21" s="63"/>
      <c r="CP21" s="63"/>
      <c r="CQ21" s="63"/>
      <c r="CR21" s="63"/>
      <c r="CS21" s="63"/>
      <c r="CT21" s="63"/>
      <c r="CU21" s="68"/>
      <c r="CV21" s="66"/>
      <c r="CW21" s="63"/>
      <c r="CX21" s="63"/>
      <c r="CY21" s="64"/>
      <c r="CZ21" s="63"/>
      <c r="DA21" s="63"/>
      <c r="DB21" s="63"/>
      <c r="DC21" s="63"/>
      <c r="DD21" s="63"/>
      <c r="DE21" s="63"/>
      <c r="DF21" s="68"/>
      <c r="DG21" s="69">
        <v>1</v>
      </c>
      <c r="DH21" s="70"/>
      <c r="DI21" s="71"/>
    </row>
    <row r="22" spans="1:113" ht="13.5" customHeight="1">
      <c r="A22" s="40">
        <v>15</v>
      </c>
      <c r="B22" s="58" t="s">
        <v>164</v>
      </c>
      <c r="C22" s="59" t="s">
        <v>165</v>
      </c>
      <c r="D22" s="60"/>
      <c r="E22" s="61"/>
      <c r="F22" s="61" t="s">
        <v>4</v>
      </c>
      <c r="G22" s="61"/>
      <c r="H22" s="61"/>
      <c r="I22" s="61"/>
      <c r="J22" s="62"/>
      <c r="K22" s="63" t="s">
        <v>389</v>
      </c>
      <c r="L22" s="63"/>
      <c r="M22" s="64"/>
      <c r="N22" s="64"/>
      <c r="O22" s="64" t="s">
        <v>389</v>
      </c>
      <c r="P22" s="64" t="s">
        <v>389</v>
      </c>
      <c r="Q22" s="64"/>
      <c r="R22" s="64"/>
      <c r="S22" s="64"/>
      <c r="T22" s="64"/>
      <c r="U22" s="64"/>
      <c r="V22" s="65"/>
      <c r="W22" s="66" t="s">
        <v>274</v>
      </c>
      <c r="X22" s="63"/>
      <c r="Y22" s="63"/>
      <c r="Z22" s="64" t="s">
        <v>274</v>
      </c>
      <c r="AA22" s="67">
        <v>48</v>
      </c>
      <c r="AB22" s="63"/>
      <c r="AC22" s="63"/>
      <c r="AD22" s="63"/>
      <c r="AE22" s="63"/>
      <c r="AF22" s="63"/>
      <c r="AG22" s="68"/>
      <c r="AH22" s="66" t="s">
        <v>350</v>
      </c>
      <c r="AI22" s="63"/>
      <c r="AJ22" s="63"/>
      <c r="AK22" s="64" t="s">
        <v>350</v>
      </c>
      <c r="AL22" s="67">
        <v>69</v>
      </c>
      <c r="AM22" s="63"/>
      <c r="AN22" s="63"/>
      <c r="AO22" s="63"/>
      <c r="AP22" s="63"/>
      <c r="AQ22" s="63"/>
      <c r="AR22" s="68"/>
      <c r="AS22" s="66"/>
      <c r="AT22" s="63"/>
      <c r="AU22" s="63"/>
      <c r="AV22" s="64"/>
      <c r="AW22" s="63"/>
      <c r="AX22" s="63"/>
      <c r="AY22" s="63"/>
      <c r="AZ22" s="63"/>
      <c r="BA22" s="63"/>
      <c r="BB22" s="63"/>
      <c r="BC22" s="68"/>
      <c r="BD22" s="66"/>
      <c r="BE22" s="63"/>
      <c r="BF22" s="63"/>
      <c r="BG22" s="64"/>
      <c r="BH22" s="63"/>
      <c r="BI22" s="63"/>
      <c r="BJ22" s="63"/>
      <c r="BK22" s="63"/>
      <c r="BL22" s="63"/>
      <c r="BM22" s="63"/>
      <c r="BN22" s="68"/>
      <c r="BO22" s="66"/>
      <c r="BP22" s="63"/>
      <c r="BQ22" s="63"/>
      <c r="BR22" s="64"/>
      <c r="BS22" s="63"/>
      <c r="BT22" s="63"/>
      <c r="BU22" s="63"/>
      <c r="BV22" s="63"/>
      <c r="BW22" s="63"/>
      <c r="BX22" s="63"/>
      <c r="BY22" s="68"/>
      <c r="BZ22" s="66"/>
      <c r="CA22" s="63"/>
      <c r="CB22" s="63"/>
      <c r="CC22" s="64"/>
      <c r="CD22" s="63"/>
      <c r="CE22" s="63"/>
      <c r="CF22" s="63"/>
      <c r="CG22" s="63"/>
      <c r="CH22" s="63"/>
      <c r="CI22" s="63"/>
      <c r="CJ22" s="68"/>
      <c r="CK22" s="66"/>
      <c r="CL22" s="63"/>
      <c r="CM22" s="63"/>
      <c r="CN22" s="64"/>
      <c r="CO22" s="63"/>
      <c r="CP22" s="63"/>
      <c r="CQ22" s="63"/>
      <c r="CR22" s="63"/>
      <c r="CS22" s="63"/>
      <c r="CT22" s="63"/>
      <c r="CU22" s="68"/>
      <c r="CV22" s="66"/>
      <c r="CW22" s="63"/>
      <c r="CX22" s="63"/>
      <c r="CY22" s="64"/>
      <c r="CZ22" s="63"/>
      <c r="DA22" s="63"/>
      <c r="DB22" s="63"/>
      <c r="DC22" s="63"/>
      <c r="DD22" s="63"/>
      <c r="DE22" s="63"/>
      <c r="DF22" s="68"/>
      <c r="DG22" s="69">
        <v>1</v>
      </c>
      <c r="DH22" s="70"/>
      <c r="DI22" s="71"/>
    </row>
    <row r="23" spans="1:113" ht="13.5" customHeight="1">
      <c r="A23" s="40">
        <v>16</v>
      </c>
      <c r="B23" s="58" t="s">
        <v>166</v>
      </c>
      <c r="C23" s="59" t="s">
        <v>167</v>
      </c>
      <c r="D23" s="60"/>
      <c r="E23" s="61"/>
      <c r="F23" s="61" t="s">
        <v>4</v>
      </c>
      <c r="G23" s="61"/>
      <c r="H23" s="61"/>
      <c r="I23" s="61"/>
      <c r="J23" s="62"/>
      <c r="K23" s="63" t="s">
        <v>115</v>
      </c>
      <c r="L23" s="63"/>
      <c r="M23" s="64"/>
      <c r="N23" s="64"/>
      <c r="O23" s="64" t="s">
        <v>115</v>
      </c>
      <c r="P23" s="64" t="s">
        <v>115</v>
      </c>
      <c r="Q23" s="64"/>
      <c r="R23" s="64"/>
      <c r="S23" s="64"/>
      <c r="T23" s="64"/>
      <c r="U23" s="64"/>
      <c r="V23" s="65"/>
      <c r="W23" s="66" t="s">
        <v>65</v>
      </c>
      <c r="X23" s="63"/>
      <c r="Y23" s="63"/>
      <c r="Z23" s="64" t="s">
        <v>65</v>
      </c>
      <c r="AA23" s="67">
        <v>16</v>
      </c>
      <c r="AB23" s="63"/>
      <c r="AC23" s="63"/>
      <c r="AD23" s="63"/>
      <c r="AE23" s="63"/>
      <c r="AF23" s="63"/>
      <c r="AG23" s="68"/>
      <c r="AH23" s="66" t="s">
        <v>102</v>
      </c>
      <c r="AI23" s="63"/>
      <c r="AJ23" s="63"/>
      <c r="AK23" s="64" t="s">
        <v>102</v>
      </c>
      <c r="AL23" s="67">
        <v>23</v>
      </c>
      <c r="AM23" s="63"/>
      <c r="AN23" s="63"/>
      <c r="AO23" s="63"/>
      <c r="AP23" s="63"/>
      <c r="AQ23" s="63"/>
      <c r="AR23" s="68"/>
      <c r="AS23" s="66"/>
      <c r="AT23" s="63"/>
      <c r="AU23" s="63"/>
      <c r="AV23" s="64"/>
      <c r="AW23" s="63"/>
      <c r="AX23" s="63"/>
      <c r="AY23" s="63"/>
      <c r="AZ23" s="63"/>
      <c r="BA23" s="63"/>
      <c r="BB23" s="63"/>
      <c r="BC23" s="68"/>
      <c r="BD23" s="66"/>
      <c r="BE23" s="63"/>
      <c r="BF23" s="63"/>
      <c r="BG23" s="64"/>
      <c r="BH23" s="63"/>
      <c r="BI23" s="63"/>
      <c r="BJ23" s="63"/>
      <c r="BK23" s="63"/>
      <c r="BL23" s="63"/>
      <c r="BM23" s="63"/>
      <c r="BN23" s="68"/>
      <c r="BO23" s="66"/>
      <c r="BP23" s="63"/>
      <c r="BQ23" s="63"/>
      <c r="BR23" s="64"/>
      <c r="BS23" s="63"/>
      <c r="BT23" s="63"/>
      <c r="BU23" s="63"/>
      <c r="BV23" s="63"/>
      <c r="BW23" s="63"/>
      <c r="BX23" s="63"/>
      <c r="BY23" s="68"/>
      <c r="BZ23" s="66"/>
      <c r="CA23" s="63"/>
      <c r="CB23" s="63"/>
      <c r="CC23" s="64"/>
      <c r="CD23" s="63"/>
      <c r="CE23" s="63"/>
      <c r="CF23" s="63"/>
      <c r="CG23" s="63"/>
      <c r="CH23" s="63"/>
      <c r="CI23" s="63"/>
      <c r="CJ23" s="68"/>
      <c r="CK23" s="66"/>
      <c r="CL23" s="63"/>
      <c r="CM23" s="63"/>
      <c r="CN23" s="64"/>
      <c r="CO23" s="63"/>
      <c r="CP23" s="63"/>
      <c r="CQ23" s="63"/>
      <c r="CR23" s="63"/>
      <c r="CS23" s="63"/>
      <c r="CT23" s="63"/>
      <c r="CU23" s="68"/>
      <c r="CV23" s="66"/>
      <c r="CW23" s="63"/>
      <c r="CX23" s="63"/>
      <c r="CY23" s="64"/>
      <c r="CZ23" s="63"/>
      <c r="DA23" s="63"/>
      <c r="DB23" s="63"/>
      <c r="DC23" s="63"/>
      <c r="DD23" s="63"/>
      <c r="DE23" s="63"/>
      <c r="DF23" s="68"/>
      <c r="DG23" s="69">
        <v>1</v>
      </c>
      <c r="DH23" s="70"/>
      <c r="DI23" s="71"/>
    </row>
    <row r="24" spans="1:113" ht="13.5" customHeight="1">
      <c r="A24" s="40">
        <v>17</v>
      </c>
      <c r="B24" s="58" t="s">
        <v>168</v>
      </c>
      <c r="C24" s="59" t="s">
        <v>169</v>
      </c>
      <c r="D24" s="60"/>
      <c r="E24" s="61"/>
      <c r="F24" s="61" t="s">
        <v>4</v>
      </c>
      <c r="G24" s="61"/>
      <c r="H24" s="61"/>
      <c r="I24" s="61"/>
      <c r="J24" s="62"/>
      <c r="K24" s="63" t="s">
        <v>389</v>
      </c>
      <c r="L24" s="63">
        <v>16</v>
      </c>
      <c r="M24" s="64"/>
      <c r="N24" s="64"/>
      <c r="O24" s="64" t="s">
        <v>389</v>
      </c>
      <c r="P24" s="64"/>
      <c r="Q24" s="64" t="s">
        <v>389</v>
      </c>
      <c r="R24" s="64"/>
      <c r="S24" s="64"/>
      <c r="T24" s="64"/>
      <c r="U24" s="64"/>
      <c r="V24" s="65"/>
      <c r="W24" s="66" t="s">
        <v>274</v>
      </c>
      <c r="X24" s="63"/>
      <c r="Y24" s="63"/>
      <c r="Z24" s="64" t="s">
        <v>274</v>
      </c>
      <c r="AA24" s="63"/>
      <c r="AB24" s="67">
        <v>48</v>
      </c>
      <c r="AC24" s="63"/>
      <c r="AD24" s="63"/>
      <c r="AE24" s="63"/>
      <c r="AF24" s="63"/>
      <c r="AG24" s="68"/>
      <c r="AH24" s="66" t="s">
        <v>350</v>
      </c>
      <c r="AI24" s="63"/>
      <c r="AJ24" s="63"/>
      <c r="AK24" s="64" t="s">
        <v>350</v>
      </c>
      <c r="AL24" s="63"/>
      <c r="AM24" s="67">
        <v>69</v>
      </c>
      <c r="AN24" s="63"/>
      <c r="AO24" s="63"/>
      <c r="AP24" s="63"/>
      <c r="AQ24" s="63"/>
      <c r="AR24" s="68"/>
      <c r="AS24" s="66"/>
      <c r="AT24" s="63"/>
      <c r="AU24" s="63"/>
      <c r="AV24" s="64"/>
      <c r="AW24" s="63"/>
      <c r="AX24" s="63"/>
      <c r="AY24" s="63"/>
      <c r="AZ24" s="63"/>
      <c r="BA24" s="63"/>
      <c r="BB24" s="63"/>
      <c r="BC24" s="68"/>
      <c r="BD24" s="66"/>
      <c r="BE24" s="63"/>
      <c r="BF24" s="63"/>
      <c r="BG24" s="64"/>
      <c r="BH24" s="63"/>
      <c r="BI24" s="63"/>
      <c r="BJ24" s="63"/>
      <c r="BK24" s="63"/>
      <c r="BL24" s="63"/>
      <c r="BM24" s="63"/>
      <c r="BN24" s="68"/>
      <c r="BO24" s="66"/>
      <c r="BP24" s="63"/>
      <c r="BQ24" s="63"/>
      <c r="BR24" s="64"/>
      <c r="BS24" s="63"/>
      <c r="BT24" s="63"/>
      <c r="BU24" s="63"/>
      <c r="BV24" s="63"/>
      <c r="BW24" s="63"/>
      <c r="BX24" s="63"/>
      <c r="BY24" s="68"/>
      <c r="BZ24" s="66"/>
      <c r="CA24" s="63"/>
      <c r="CB24" s="63"/>
      <c r="CC24" s="64"/>
      <c r="CD24" s="63"/>
      <c r="CE24" s="63"/>
      <c r="CF24" s="63"/>
      <c r="CG24" s="63"/>
      <c r="CH24" s="63"/>
      <c r="CI24" s="63"/>
      <c r="CJ24" s="68"/>
      <c r="CK24" s="66"/>
      <c r="CL24" s="63"/>
      <c r="CM24" s="63"/>
      <c r="CN24" s="64"/>
      <c r="CO24" s="63"/>
      <c r="CP24" s="63"/>
      <c r="CQ24" s="63"/>
      <c r="CR24" s="63"/>
      <c r="CS24" s="63"/>
      <c r="CT24" s="63"/>
      <c r="CU24" s="68"/>
      <c r="CV24" s="66"/>
      <c r="CW24" s="63"/>
      <c r="CX24" s="63"/>
      <c r="CY24" s="64"/>
      <c r="CZ24" s="63"/>
      <c r="DA24" s="63"/>
      <c r="DB24" s="63"/>
      <c r="DC24" s="63"/>
      <c r="DD24" s="63"/>
      <c r="DE24" s="63"/>
      <c r="DF24" s="68"/>
      <c r="DG24" s="69">
        <v>1</v>
      </c>
      <c r="DH24" s="70"/>
      <c r="DI24" s="71"/>
    </row>
    <row r="25" spans="1:113" ht="13.5" customHeight="1">
      <c r="A25" s="40">
        <v>18</v>
      </c>
      <c r="B25" s="58" t="s">
        <v>170</v>
      </c>
      <c r="C25" s="59" t="s">
        <v>171</v>
      </c>
      <c r="D25" s="60"/>
      <c r="E25" s="61"/>
      <c r="F25" s="61" t="s">
        <v>4</v>
      </c>
      <c r="G25" s="61"/>
      <c r="H25" s="61"/>
      <c r="I25" s="61"/>
      <c r="J25" s="62"/>
      <c r="K25" s="63" t="s">
        <v>389</v>
      </c>
      <c r="L25" s="63"/>
      <c r="M25" s="64"/>
      <c r="N25" s="64"/>
      <c r="O25" s="64" t="s">
        <v>389</v>
      </c>
      <c r="P25" s="64" t="s">
        <v>389</v>
      </c>
      <c r="Q25" s="64"/>
      <c r="R25" s="64"/>
      <c r="S25" s="64"/>
      <c r="T25" s="64"/>
      <c r="U25" s="64"/>
      <c r="V25" s="65"/>
      <c r="W25" s="66" t="s">
        <v>274</v>
      </c>
      <c r="X25" s="63"/>
      <c r="Y25" s="63"/>
      <c r="Z25" s="64" t="s">
        <v>274</v>
      </c>
      <c r="AA25" s="67">
        <v>48</v>
      </c>
      <c r="AB25" s="63"/>
      <c r="AC25" s="63"/>
      <c r="AD25" s="63"/>
      <c r="AE25" s="63"/>
      <c r="AF25" s="63"/>
      <c r="AG25" s="68"/>
      <c r="AH25" s="66" t="s">
        <v>350</v>
      </c>
      <c r="AI25" s="63"/>
      <c r="AJ25" s="63"/>
      <c r="AK25" s="64" t="s">
        <v>350</v>
      </c>
      <c r="AL25" s="67">
        <v>69</v>
      </c>
      <c r="AM25" s="63"/>
      <c r="AN25" s="63"/>
      <c r="AO25" s="63"/>
      <c r="AP25" s="63"/>
      <c r="AQ25" s="63"/>
      <c r="AR25" s="68"/>
      <c r="AS25" s="66"/>
      <c r="AT25" s="63"/>
      <c r="AU25" s="63"/>
      <c r="AV25" s="64"/>
      <c r="AW25" s="63"/>
      <c r="AX25" s="63"/>
      <c r="AY25" s="63"/>
      <c r="AZ25" s="63"/>
      <c r="BA25" s="63"/>
      <c r="BB25" s="63"/>
      <c r="BC25" s="68"/>
      <c r="BD25" s="66"/>
      <c r="BE25" s="63"/>
      <c r="BF25" s="63"/>
      <c r="BG25" s="64"/>
      <c r="BH25" s="63"/>
      <c r="BI25" s="63"/>
      <c r="BJ25" s="63"/>
      <c r="BK25" s="63"/>
      <c r="BL25" s="63"/>
      <c r="BM25" s="63"/>
      <c r="BN25" s="68"/>
      <c r="BO25" s="66"/>
      <c r="BP25" s="63"/>
      <c r="BQ25" s="63"/>
      <c r="BR25" s="64"/>
      <c r="BS25" s="63"/>
      <c r="BT25" s="63"/>
      <c r="BU25" s="63"/>
      <c r="BV25" s="63"/>
      <c r="BW25" s="63"/>
      <c r="BX25" s="63"/>
      <c r="BY25" s="68"/>
      <c r="BZ25" s="66"/>
      <c r="CA25" s="63"/>
      <c r="CB25" s="63"/>
      <c r="CC25" s="64"/>
      <c r="CD25" s="63"/>
      <c r="CE25" s="63"/>
      <c r="CF25" s="63"/>
      <c r="CG25" s="63"/>
      <c r="CH25" s="63"/>
      <c r="CI25" s="63"/>
      <c r="CJ25" s="68"/>
      <c r="CK25" s="66"/>
      <c r="CL25" s="63"/>
      <c r="CM25" s="63"/>
      <c r="CN25" s="64"/>
      <c r="CO25" s="63"/>
      <c r="CP25" s="63"/>
      <c r="CQ25" s="63"/>
      <c r="CR25" s="63"/>
      <c r="CS25" s="63"/>
      <c r="CT25" s="63"/>
      <c r="CU25" s="68"/>
      <c r="CV25" s="66"/>
      <c r="CW25" s="63"/>
      <c r="CX25" s="63"/>
      <c r="CY25" s="64"/>
      <c r="CZ25" s="63"/>
      <c r="DA25" s="63"/>
      <c r="DB25" s="63"/>
      <c r="DC25" s="63"/>
      <c r="DD25" s="63"/>
      <c r="DE25" s="63"/>
      <c r="DF25" s="68"/>
      <c r="DG25" s="69">
        <v>2</v>
      </c>
      <c r="DH25" s="70"/>
      <c r="DI25" s="71"/>
    </row>
    <row r="26" spans="1:113" ht="13.5" customHeight="1">
      <c r="A26" s="40">
        <v>19</v>
      </c>
      <c r="B26" s="58" t="s">
        <v>172</v>
      </c>
      <c r="C26" s="59" t="s">
        <v>173</v>
      </c>
      <c r="D26" s="60"/>
      <c r="E26" s="61"/>
      <c r="F26" s="61" t="s">
        <v>4</v>
      </c>
      <c r="G26" s="61"/>
      <c r="H26" s="61"/>
      <c r="I26" s="61"/>
      <c r="J26" s="62"/>
      <c r="K26" s="63" t="s">
        <v>115</v>
      </c>
      <c r="L26" s="63"/>
      <c r="M26" s="64"/>
      <c r="N26" s="64"/>
      <c r="O26" s="64" t="s">
        <v>115</v>
      </c>
      <c r="P26" s="64" t="s">
        <v>99</v>
      </c>
      <c r="Q26" s="64" t="s">
        <v>98</v>
      </c>
      <c r="R26" s="64"/>
      <c r="S26" s="64"/>
      <c r="T26" s="64"/>
      <c r="U26" s="64"/>
      <c r="V26" s="65"/>
      <c r="W26" s="66" t="s">
        <v>65</v>
      </c>
      <c r="X26" s="63"/>
      <c r="Y26" s="63"/>
      <c r="Z26" s="64" t="s">
        <v>65</v>
      </c>
      <c r="AA26" s="67">
        <v>10</v>
      </c>
      <c r="AB26" s="67">
        <v>6</v>
      </c>
      <c r="AC26" s="63"/>
      <c r="AD26" s="63"/>
      <c r="AE26" s="63"/>
      <c r="AF26" s="63"/>
      <c r="AG26" s="68"/>
      <c r="AH26" s="66" t="s">
        <v>102</v>
      </c>
      <c r="AI26" s="63"/>
      <c r="AJ26" s="63"/>
      <c r="AK26" s="64" t="s">
        <v>102</v>
      </c>
      <c r="AL26" s="67">
        <v>10</v>
      </c>
      <c r="AM26" s="67">
        <v>13</v>
      </c>
      <c r="AN26" s="63"/>
      <c r="AO26" s="63"/>
      <c r="AP26" s="63"/>
      <c r="AQ26" s="63"/>
      <c r="AR26" s="68"/>
      <c r="AS26" s="66"/>
      <c r="AT26" s="63"/>
      <c r="AU26" s="63"/>
      <c r="AV26" s="64"/>
      <c r="AW26" s="63"/>
      <c r="AX26" s="63"/>
      <c r="AY26" s="63"/>
      <c r="AZ26" s="63"/>
      <c r="BA26" s="63"/>
      <c r="BB26" s="63"/>
      <c r="BC26" s="68"/>
      <c r="BD26" s="66"/>
      <c r="BE26" s="63"/>
      <c r="BF26" s="63"/>
      <c r="BG26" s="64"/>
      <c r="BH26" s="63"/>
      <c r="BI26" s="63"/>
      <c r="BJ26" s="63"/>
      <c r="BK26" s="63"/>
      <c r="BL26" s="63"/>
      <c r="BM26" s="63"/>
      <c r="BN26" s="68"/>
      <c r="BO26" s="66"/>
      <c r="BP26" s="63"/>
      <c r="BQ26" s="63"/>
      <c r="BR26" s="64"/>
      <c r="BS26" s="63"/>
      <c r="BT26" s="63"/>
      <c r="BU26" s="63"/>
      <c r="BV26" s="63"/>
      <c r="BW26" s="63"/>
      <c r="BX26" s="63"/>
      <c r="BY26" s="68"/>
      <c r="BZ26" s="66"/>
      <c r="CA26" s="63"/>
      <c r="CB26" s="63"/>
      <c r="CC26" s="64"/>
      <c r="CD26" s="63"/>
      <c r="CE26" s="63"/>
      <c r="CF26" s="63"/>
      <c r="CG26" s="63"/>
      <c r="CH26" s="63"/>
      <c r="CI26" s="63"/>
      <c r="CJ26" s="68"/>
      <c r="CK26" s="66"/>
      <c r="CL26" s="63"/>
      <c r="CM26" s="63"/>
      <c r="CN26" s="64"/>
      <c r="CO26" s="63"/>
      <c r="CP26" s="63"/>
      <c r="CQ26" s="63"/>
      <c r="CR26" s="63"/>
      <c r="CS26" s="63"/>
      <c r="CT26" s="63"/>
      <c r="CU26" s="68"/>
      <c r="CV26" s="66"/>
      <c r="CW26" s="63"/>
      <c r="CX26" s="63"/>
      <c r="CY26" s="64"/>
      <c r="CZ26" s="63"/>
      <c r="DA26" s="63"/>
      <c r="DB26" s="63"/>
      <c r="DC26" s="63"/>
      <c r="DD26" s="63"/>
      <c r="DE26" s="63"/>
      <c r="DF26" s="68"/>
      <c r="DG26" s="69">
        <v>3</v>
      </c>
      <c r="DH26" s="70"/>
      <c r="DI26" s="71"/>
    </row>
    <row r="27" spans="1:113" ht="13.5" customHeight="1">
      <c r="A27" s="40">
        <v>20</v>
      </c>
      <c r="B27" s="58" t="s">
        <v>174</v>
      </c>
      <c r="C27" s="59" t="s">
        <v>175</v>
      </c>
      <c r="D27" s="60"/>
      <c r="E27" s="61"/>
      <c r="F27" s="61" t="s">
        <v>57</v>
      </c>
      <c r="G27" s="61"/>
      <c r="H27" s="61"/>
      <c r="I27" s="61"/>
      <c r="J27" s="62"/>
      <c r="K27" s="63" t="s">
        <v>389</v>
      </c>
      <c r="L27" s="63"/>
      <c r="M27" s="64"/>
      <c r="N27" s="64"/>
      <c r="O27" s="64" t="s">
        <v>389</v>
      </c>
      <c r="P27" s="64" t="s">
        <v>4</v>
      </c>
      <c r="Q27" s="64" t="s">
        <v>387</v>
      </c>
      <c r="R27" s="64"/>
      <c r="S27" s="64"/>
      <c r="T27" s="64"/>
      <c r="U27" s="64"/>
      <c r="V27" s="65"/>
      <c r="W27" s="66" t="s">
        <v>274</v>
      </c>
      <c r="X27" s="63"/>
      <c r="Y27" s="63"/>
      <c r="Z27" s="64" t="s">
        <v>274</v>
      </c>
      <c r="AA27" s="67">
        <v>1</v>
      </c>
      <c r="AB27" s="67">
        <v>47</v>
      </c>
      <c r="AC27" s="63"/>
      <c r="AD27" s="63"/>
      <c r="AE27" s="63"/>
      <c r="AF27" s="63"/>
      <c r="AG27" s="68"/>
      <c r="AH27" s="66" t="s">
        <v>350</v>
      </c>
      <c r="AI27" s="63"/>
      <c r="AJ27" s="63"/>
      <c r="AK27" s="64" t="s">
        <v>350</v>
      </c>
      <c r="AL27" s="67">
        <v>1</v>
      </c>
      <c r="AM27" s="67">
        <v>68</v>
      </c>
      <c r="AN27" s="63"/>
      <c r="AO27" s="63"/>
      <c r="AP27" s="63"/>
      <c r="AQ27" s="63"/>
      <c r="AR27" s="68"/>
      <c r="AS27" s="66"/>
      <c r="AT27" s="63"/>
      <c r="AU27" s="63"/>
      <c r="AV27" s="64"/>
      <c r="AW27" s="63"/>
      <c r="AX27" s="63"/>
      <c r="AY27" s="63"/>
      <c r="AZ27" s="63"/>
      <c r="BA27" s="63"/>
      <c r="BB27" s="63"/>
      <c r="BC27" s="68"/>
      <c r="BD27" s="66"/>
      <c r="BE27" s="63"/>
      <c r="BF27" s="63"/>
      <c r="BG27" s="64"/>
      <c r="BH27" s="63"/>
      <c r="BI27" s="63"/>
      <c r="BJ27" s="63"/>
      <c r="BK27" s="63"/>
      <c r="BL27" s="63"/>
      <c r="BM27" s="63"/>
      <c r="BN27" s="68"/>
      <c r="BO27" s="66"/>
      <c r="BP27" s="63"/>
      <c r="BQ27" s="63"/>
      <c r="BR27" s="64"/>
      <c r="BS27" s="63"/>
      <c r="BT27" s="63"/>
      <c r="BU27" s="63"/>
      <c r="BV27" s="63"/>
      <c r="BW27" s="63"/>
      <c r="BX27" s="63"/>
      <c r="BY27" s="68"/>
      <c r="BZ27" s="66"/>
      <c r="CA27" s="63"/>
      <c r="CB27" s="63"/>
      <c r="CC27" s="64"/>
      <c r="CD27" s="63"/>
      <c r="CE27" s="63"/>
      <c r="CF27" s="63"/>
      <c r="CG27" s="63"/>
      <c r="CH27" s="63"/>
      <c r="CI27" s="63"/>
      <c r="CJ27" s="68"/>
      <c r="CK27" s="66"/>
      <c r="CL27" s="63"/>
      <c r="CM27" s="63"/>
      <c r="CN27" s="64"/>
      <c r="CO27" s="63"/>
      <c r="CP27" s="63"/>
      <c r="CQ27" s="63"/>
      <c r="CR27" s="63"/>
      <c r="CS27" s="63"/>
      <c r="CT27" s="63"/>
      <c r="CU27" s="68"/>
      <c r="CV27" s="66"/>
      <c r="CW27" s="63"/>
      <c r="CX27" s="63"/>
      <c r="CY27" s="64"/>
      <c r="CZ27" s="63"/>
      <c r="DA27" s="63"/>
      <c r="DB27" s="63"/>
      <c r="DC27" s="63"/>
      <c r="DD27" s="63"/>
      <c r="DE27" s="63"/>
      <c r="DF27" s="68"/>
      <c r="DG27" s="69">
        <v>4</v>
      </c>
      <c r="DH27" s="70"/>
      <c r="DI27" s="71"/>
    </row>
    <row r="28" spans="1:113" ht="13.5" customHeight="1">
      <c r="A28" s="40">
        <v>21</v>
      </c>
      <c r="B28" s="58" t="s">
        <v>176</v>
      </c>
      <c r="C28" s="59" t="s">
        <v>177</v>
      </c>
      <c r="D28" s="60"/>
      <c r="E28" s="61"/>
      <c r="F28" s="61" t="s">
        <v>4</v>
      </c>
      <c r="G28" s="61"/>
      <c r="H28" s="61"/>
      <c r="I28" s="61"/>
      <c r="J28" s="62"/>
      <c r="K28" s="63" t="s">
        <v>115</v>
      </c>
      <c r="L28" s="63"/>
      <c r="M28" s="64"/>
      <c r="N28" s="64"/>
      <c r="O28" s="64" t="s">
        <v>115</v>
      </c>
      <c r="P28" s="64" t="s">
        <v>230</v>
      </c>
      <c r="Q28" s="64" t="s">
        <v>53</v>
      </c>
      <c r="R28" s="64"/>
      <c r="S28" s="64"/>
      <c r="T28" s="64"/>
      <c r="U28" s="64"/>
      <c r="V28" s="65"/>
      <c r="W28" s="66" t="s">
        <v>65</v>
      </c>
      <c r="X28" s="63"/>
      <c r="Y28" s="63"/>
      <c r="Z28" s="64" t="s">
        <v>65</v>
      </c>
      <c r="AA28" s="67">
        <v>12</v>
      </c>
      <c r="AB28" s="67">
        <v>4</v>
      </c>
      <c r="AC28" s="63"/>
      <c r="AD28" s="63"/>
      <c r="AE28" s="63"/>
      <c r="AF28" s="63"/>
      <c r="AG28" s="68"/>
      <c r="AH28" s="66" t="s">
        <v>102</v>
      </c>
      <c r="AI28" s="63"/>
      <c r="AJ28" s="63"/>
      <c r="AK28" s="64" t="s">
        <v>102</v>
      </c>
      <c r="AL28" s="67">
        <v>17</v>
      </c>
      <c r="AM28" s="67">
        <v>6</v>
      </c>
      <c r="AN28" s="63"/>
      <c r="AO28" s="63"/>
      <c r="AP28" s="63"/>
      <c r="AQ28" s="63"/>
      <c r="AR28" s="68"/>
      <c r="AS28" s="66"/>
      <c r="AT28" s="63"/>
      <c r="AU28" s="63"/>
      <c r="AV28" s="64"/>
      <c r="AW28" s="63"/>
      <c r="AX28" s="63"/>
      <c r="AY28" s="63"/>
      <c r="AZ28" s="63"/>
      <c r="BA28" s="63"/>
      <c r="BB28" s="63"/>
      <c r="BC28" s="68"/>
      <c r="BD28" s="66"/>
      <c r="BE28" s="63"/>
      <c r="BF28" s="63"/>
      <c r="BG28" s="64"/>
      <c r="BH28" s="63"/>
      <c r="BI28" s="63"/>
      <c r="BJ28" s="63"/>
      <c r="BK28" s="63"/>
      <c r="BL28" s="63"/>
      <c r="BM28" s="63"/>
      <c r="BN28" s="68"/>
      <c r="BO28" s="66"/>
      <c r="BP28" s="63"/>
      <c r="BQ28" s="63"/>
      <c r="BR28" s="64"/>
      <c r="BS28" s="63"/>
      <c r="BT28" s="63"/>
      <c r="BU28" s="63"/>
      <c r="BV28" s="63"/>
      <c r="BW28" s="63"/>
      <c r="BX28" s="63"/>
      <c r="BY28" s="68"/>
      <c r="BZ28" s="66"/>
      <c r="CA28" s="63"/>
      <c r="CB28" s="63"/>
      <c r="CC28" s="64"/>
      <c r="CD28" s="63"/>
      <c r="CE28" s="63"/>
      <c r="CF28" s="63"/>
      <c r="CG28" s="63"/>
      <c r="CH28" s="63"/>
      <c r="CI28" s="63"/>
      <c r="CJ28" s="68"/>
      <c r="CK28" s="66"/>
      <c r="CL28" s="63"/>
      <c r="CM28" s="63"/>
      <c r="CN28" s="64"/>
      <c r="CO28" s="63"/>
      <c r="CP28" s="63"/>
      <c r="CQ28" s="63"/>
      <c r="CR28" s="63"/>
      <c r="CS28" s="63"/>
      <c r="CT28" s="63"/>
      <c r="CU28" s="68"/>
      <c r="CV28" s="66"/>
      <c r="CW28" s="63"/>
      <c r="CX28" s="63"/>
      <c r="CY28" s="64"/>
      <c r="CZ28" s="63"/>
      <c r="DA28" s="63"/>
      <c r="DB28" s="63"/>
      <c r="DC28" s="63"/>
      <c r="DD28" s="63"/>
      <c r="DE28" s="63"/>
      <c r="DF28" s="68"/>
      <c r="DG28" s="69">
        <v>5</v>
      </c>
      <c r="DH28" s="70"/>
      <c r="DI28" s="71"/>
    </row>
    <row r="29" spans="1:113" ht="13.5" customHeight="1">
      <c r="A29" s="40">
        <v>22</v>
      </c>
      <c r="B29" s="56" t="s">
        <v>118</v>
      </c>
      <c r="C29" s="57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</row>
    <row r="30" spans="1:113" ht="3.75" customHeight="1" thickBot="1">
      <c r="A30" s="40">
        <v>23</v>
      </c>
      <c r="B30" s="41"/>
      <c r="C30" s="42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</row>
    <row r="31" spans="1:113" ht="13.5" customHeight="1" thickBot="1">
      <c r="A31" s="44">
        <v>24</v>
      </c>
      <c r="B31" s="45" t="s">
        <v>178</v>
      </c>
      <c r="C31" s="46" t="s">
        <v>179</v>
      </c>
      <c r="D31" s="47" t="s">
        <v>7</v>
      </c>
      <c r="E31" s="48"/>
      <c r="F31" s="48" t="s">
        <v>2</v>
      </c>
      <c r="G31" s="48"/>
      <c r="H31" s="48"/>
      <c r="I31" s="48"/>
      <c r="J31" s="49"/>
      <c r="K31" s="50" t="s">
        <v>443</v>
      </c>
      <c r="L31" s="50">
        <f>L32+L33+L34</f>
        <v>98</v>
      </c>
      <c r="M31" s="50"/>
      <c r="N31" s="50" t="s">
        <v>65</v>
      </c>
      <c r="O31" s="50" t="s">
        <v>444</v>
      </c>
      <c r="P31" s="50" t="s">
        <v>445</v>
      </c>
      <c r="Q31" s="50" t="s">
        <v>423</v>
      </c>
      <c r="R31" s="50" t="s">
        <v>99</v>
      </c>
      <c r="S31" s="50"/>
      <c r="T31" s="50"/>
      <c r="U31" s="50" t="s">
        <v>108</v>
      </c>
      <c r="V31" s="51"/>
      <c r="W31" s="52" t="s">
        <v>446</v>
      </c>
      <c r="X31" s="50"/>
      <c r="Y31" s="50" t="s">
        <v>15</v>
      </c>
      <c r="Z31" s="50" t="s">
        <v>447</v>
      </c>
      <c r="AA31" s="50" t="s">
        <v>373</v>
      </c>
      <c r="AB31" s="50" t="s">
        <v>373</v>
      </c>
      <c r="AC31" s="50" t="s">
        <v>57</v>
      </c>
      <c r="AD31" s="50"/>
      <c r="AE31" s="50"/>
      <c r="AF31" s="50" t="s">
        <v>65</v>
      </c>
      <c r="AG31" s="51"/>
      <c r="AH31" s="52" t="s">
        <v>448</v>
      </c>
      <c r="AI31" s="50"/>
      <c r="AJ31" s="50" t="s">
        <v>15</v>
      </c>
      <c r="AK31" s="50" t="s">
        <v>433</v>
      </c>
      <c r="AL31" s="50" t="s">
        <v>449</v>
      </c>
      <c r="AM31" s="50" t="s">
        <v>436</v>
      </c>
      <c r="AN31" s="50" t="s">
        <v>15</v>
      </c>
      <c r="AO31" s="50"/>
      <c r="AP31" s="50"/>
      <c r="AQ31" s="50" t="s">
        <v>65</v>
      </c>
      <c r="AR31" s="51"/>
      <c r="AS31" s="52"/>
      <c r="AT31" s="50"/>
      <c r="AU31" s="50"/>
      <c r="AV31" s="50"/>
      <c r="AW31" s="50"/>
      <c r="AX31" s="50"/>
      <c r="AY31" s="50"/>
      <c r="AZ31" s="50"/>
      <c r="BA31" s="50"/>
      <c r="BB31" s="50"/>
      <c r="BC31" s="51"/>
      <c r="BD31" s="52"/>
      <c r="BE31" s="50"/>
      <c r="BF31" s="50"/>
      <c r="BG31" s="50"/>
      <c r="BH31" s="50"/>
      <c r="BI31" s="50"/>
      <c r="BJ31" s="50"/>
      <c r="BK31" s="50"/>
      <c r="BL31" s="50"/>
      <c r="BM31" s="50"/>
      <c r="BN31" s="51"/>
      <c r="BO31" s="52"/>
      <c r="BP31" s="50"/>
      <c r="BQ31" s="50"/>
      <c r="BR31" s="50"/>
      <c r="BS31" s="50"/>
      <c r="BT31" s="50"/>
      <c r="BU31" s="50"/>
      <c r="BV31" s="50"/>
      <c r="BW31" s="50"/>
      <c r="BX31" s="50"/>
      <c r="BY31" s="51"/>
      <c r="BZ31" s="52"/>
      <c r="CA31" s="50"/>
      <c r="CB31" s="50"/>
      <c r="CC31" s="50"/>
      <c r="CD31" s="50"/>
      <c r="CE31" s="50"/>
      <c r="CF31" s="50"/>
      <c r="CG31" s="50"/>
      <c r="CH31" s="50"/>
      <c r="CI31" s="50"/>
      <c r="CJ31" s="51"/>
      <c r="CK31" s="52"/>
      <c r="CL31" s="50"/>
      <c r="CM31" s="50"/>
      <c r="CN31" s="50"/>
      <c r="CO31" s="50"/>
      <c r="CP31" s="50"/>
      <c r="CQ31" s="50"/>
      <c r="CR31" s="50"/>
      <c r="CS31" s="50"/>
      <c r="CT31" s="50"/>
      <c r="CU31" s="51"/>
      <c r="CV31" s="52"/>
      <c r="CW31" s="50"/>
      <c r="CX31" s="50"/>
      <c r="CY31" s="50"/>
      <c r="CZ31" s="50"/>
      <c r="DA31" s="50"/>
      <c r="DB31" s="50"/>
      <c r="DC31" s="50"/>
      <c r="DD31" s="50"/>
      <c r="DE31" s="50"/>
      <c r="DF31" s="51"/>
      <c r="DG31" s="53"/>
      <c r="DH31" s="54"/>
      <c r="DI31" s="55"/>
    </row>
    <row r="32" spans="1:113" ht="13.5" customHeight="1">
      <c r="A32" s="40">
        <v>25</v>
      </c>
      <c r="B32" s="58" t="s">
        <v>180</v>
      </c>
      <c r="C32" s="59" t="s">
        <v>181</v>
      </c>
      <c r="D32" s="60" t="s">
        <v>57</v>
      </c>
      <c r="E32" s="61"/>
      <c r="F32" s="61"/>
      <c r="G32" s="61"/>
      <c r="H32" s="61"/>
      <c r="I32" s="61"/>
      <c r="J32" s="62"/>
      <c r="K32" s="63" t="s">
        <v>450</v>
      </c>
      <c r="L32" s="63">
        <v>22</v>
      </c>
      <c r="M32" s="64"/>
      <c r="N32" s="64" t="s">
        <v>15</v>
      </c>
      <c r="O32" s="64" t="s">
        <v>451</v>
      </c>
      <c r="P32" s="64" t="s">
        <v>452</v>
      </c>
      <c r="Q32" s="64" t="s">
        <v>453</v>
      </c>
      <c r="R32" s="64"/>
      <c r="S32" s="64"/>
      <c r="T32" s="64"/>
      <c r="U32" s="64" t="s">
        <v>65</v>
      </c>
      <c r="V32" s="65"/>
      <c r="W32" s="66" t="s">
        <v>133</v>
      </c>
      <c r="X32" s="63"/>
      <c r="Y32" s="63" t="s">
        <v>7</v>
      </c>
      <c r="Z32" s="64" t="s">
        <v>371</v>
      </c>
      <c r="AA32" s="67">
        <v>66</v>
      </c>
      <c r="AB32" s="67">
        <v>30</v>
      </c>
      <c r="AC32" s="63"/>
      <c r="AD32" s="63"/>
      <c r="AE32" s="63"/>
      <c r="AF32" s="67">
        <v>8</v>
      </c>
      <c r="AG32" s="68"/>
      <c r="AH32" s="66" t="s">
        <v>454</v>
      </c>
      <c r="AI32" s="63"/>
      <c r="AJ32" s="63" t="s">
        <v>7</v>
      </c>
      <c r="AK32" s="64" t="s">
        <v>404</v>
      </c>
      <c r="AL32" s="67">
        <v>102</v>
      </c>
      <c r="AM32" s="67">
        <v>36</v>
      </c>
      <c r="AN32" s="63"/>
      <c r="AO32" s="63"/>
      <c r="AP32" s="63"/>
      <c r="AQ32" s="67">
        <v>8</v>
      </c>
      <c r="AR32" s="68"/>
      <c r="AS32" s="66"/>
      <c r="AT32" s="63"/>
      <c r="AU32" s="63"/>
      <c r="AV32" s="64"/>
      <c r="AW32" s="63"/>
      <c r="AX32" s="63"/>
      <c r="AY32" s="63"/>
      <c r="AZ32" s="63"/>
      <c r="BA32" s="63"/>
      <c r="BB32" s="63"/>
      <c r="BC32" s="68"/>
      <c r="BD32" s="66"/>
      <c r="BE32" s="63"/>
      <c r="BF32" s="63"/>
      <c r="BG32" s="64"/>
      <c r="BH32" s="63"/>
      <c r="BI32" s="63"/>
      <c r="BJ32" s="63"/>
      <c r="BK32" s="63"/>
      <c r="BL32" s="63"/>
      <c r="BM32" s="63"/>
      <c r="BN32" s="68"/>
      <c r="BO32" s="66"/>
      <c r="BP32" s="63"/>
      <c r="BQ32" s="63"/>
      <c r="BR32" s="64"/>
      <c r="BS32" s="63"/>
      <c r="BT32" s="63"/>
      <c r="BU32" s="63"/>
      <c r="BV32" s="63"/>
      <c r="BW32" s="63"/>
      <c r="BX32" s="63"/>
      <c r="BY32" s="68"/>
      <c r="BZ32" s="66"/>
      <c r="CA32" s="63"/>
      <c r="CB32" s="63"/>
      <c r="CC32" s="64"/>
      <c r="CD32" s="63"/>
      <c r="CE32" s="63"/>
      <c r="CF32" s="63"/>
      <c r="CG32" s="63"/>
      <c r="CH32" s="63"/>
      <c r="CI32" s="63"/>
      <c r="CJ32" s="68"/>
      <c r="CK32" s="66"/>
      <c r="CL32" s="63"/>
      <c r="CM32" s="63"/>
      <c r="CN32" s="64"/>
      <c r="CO32" s="63"/>
      <c r="CP32" s="63"/>
      <c r="CQ32" s="63"/>
      <c r="CR32" s="63"/>
      <c r="CS32" s="63"/>
      <c r="CT32" s="63"/>
      <c r="CU32" s="68"/>
      <c r="CV32" s="66"/>
      <c r="CW32" s="63"/>
      <c r="CX32" s="63"/>
      <c r="CY32" s="64"/>
      <c r="CZ32" s="63"/>
      <c r="DA32" s="63"/>
      <c r="DB32" s="63"/>
      <c r="DC32" s="63"/>
      <c r="DD32" s="63"/>
      <c r="DE32" s="63"/>
      <c r="DF32" s="68"/>
      <c r="DG32" s="69">
        <v>3</v>
      </c>
      <c r="DH32" s="70"/>
      <c r="DI32" s="71"/>
    </row>
    <row r="33" spans="1:113" ht="13.5" customHeight="1">
      <c r="A33" s="40">
        <v>26</v>
      </c>
      <c r="B33" s="58" t="s">
        <v>182</v>
      </c>
      <c r="C33" s="59" t="s">
        <v>183</v>
      </c>
      <c r="D33" s="60" t="s">
        <v>57</v>
      </c>
      <c r="E33" s="61"/>
      <c r="F33" s="61"/>
      <c r="G33" s="61"/>
      <c r="H33" s="61"/>
      <c r="I33" s="61"/>
      <c r="J33" s="62"/>
      <c r="K33" s="63" t="s">
        <v>144</v>
      </c>
      <c r="L33" s="63">
        <v>50</v>
      </c>
      <c r="M33" s="64"/>
      <c r="N33" s="64" t="s">
        <v>15</v>
      </c>
      <c r="O33" s="64" t="s">
        <v>455</v>
      </c>
      <c r="P33" s="64" t="s">
        <v>15</v>
      </c>
      <c r="Q33" s="64" t="s">
        <v>456</v>
      </c>
      <c r="R33" s="64"/>
      <c r="S33" s="64"/>
      <c r="T33" s="64"/>
      <c r="U33" s="64" t="s">
        <v>65</v>
      </c>
      <c r="V33" s="65"/>
      <c r="W33" s="66" t="s">
        <v>357</v>
      </c>
      <c r="X33" s="63"/>
      <c r="Y33" s="63" t="s">
        <v>7</v>
      </c>
      <c r="Z33" s="64" t="s">
        <v>457</v>
      </c>
      <c r="AA33" s="67">
        <v>6</v>
      </c>
      <c r="AB33" s="67">
        <v>58</v>
      </c>
      <c r="AC33" s="63"/>
      <c r="AD33" s="63"/>
      <c r="AE33" s="63"/>
      <c r="AF33" s="67">
        <v>8</v>
      </c>
      <c r="AG33" s="68"/>
      <c r="AH33" s="66" t="s">
        <v>379</v>
      </c>
      <c r="AI33" s="63"/>
      <c r="AJ33" s="63" t="s">
        <v>7</v>
      </c>
      <c r="AK33" s="64" t="s">
        <v>458</v>
      </c>
      <c r="AL33" s="67">
        <v>2</v>
      </c>
      <c r="AM33" s="67">
        <v>90</v>
      </c>
      <c r="AN33" s="63"/>
      <c r="AO33" s="63"/>
      <c r="AP33" s="63"/>
      <c r="AQ33" s="67">
        <v>8</v>
      </c>
      <c r="AR33" s="68"/>
      <c r="AS33" s="66"/>
      <c r="AT33" s="63"/>
      <c r="AU33" s="63"/>
      <c r="AV33" s="64"/>
      <c r="AW33" s="63"/>
      <c r="AX33" s="63"/>
      <c r="AY33" s="63"/>
      <c r="AZ33" s="63"/>
      <c r="BA33" s="63"/>
      <c r="BB33" s="63"/>
      <c r="BC33" s="68"/>
      <c r="BD33" s="66"/>
      <c r="BE33" s="63"/>
      <c r="BF33" s="63"/>
      <c r="BG33" s="64"/>
      <c r="BH33" s="63"/>
      <c r="BI33" s="63"/>
      <c r="BJ33" s="63"/>
      <c r="BK33" s="63"/>
      <c r="BL33" s="63"/>
      <c r="BM33" s="63"/>
      <c r="BN33" s="68"/>
      <c r="BO33" s="66"/>
      <c r="BP33" s="63"/>
      <c r="BQ33" s="63"/>
      <c r="BR33" s="64"/>
      <c r="BS33" s="63"/>
      <c r="BT33" s="63"/>
      <c r="BU33" s="63"/>
      <c r="BV33" s="63"/>
      <c r="BW33" s="63"/>
      <c r="BX33" s="63"/>
      <c r="BY33" s="68"/>
      <c r="BZ33" s="66"/>
      <c r="CA33" s="63"/>
      <c r="CB33" s="63"/>
      <c r="CC33" s="64"/>
      <c r="CD33" s="63"/>
      <c r="CE33" s="63"/>
      <c r="CF33" s="63"/>
      <c r="CG33" s="63"/>
      <c r="CH33" s="63"/>
      <c r="CI33" s="63"/>
      <c r="CJ33" s="68"/>
      <c r="CK33" s="66"/>
      <c r="CL33" s="63"/>
      <c r="CM33" s="63"/>
      <c r="CN33" s="64"/>
      <c r="CO33" s="63"/>
      <c r="CP33" s="63"/>
      <c r="CQ33" s="63"/>
      <c r="CR33" s="63"/>
      <c r="CS33" s="63"/>
      <c r="CT33" s="63"/>
      <c r="CU33" s="68"/>
      <c r="CV33" s="66"/>
      <c r="CW33" s="63"/>
      <c r="CX33" s="63"/>
      <c r="CY33" s="64"/>
      <c r="CZ33" s="63"/>
      <c r="DA33" s="63"/>
      <c r="DB33" s="63"/>
      <c r="DC33" s="63"/>
      <c r="DD33" s="63"/>
      <c r="DE33" s="63"/>
      <c r="DF33" s="68"/>
      <c r="DG33" s="69">
        <v>3</v>
      </c>
      <c r="DH33" s="70"/>
      <c r="DI33" s="71"/>
    </row>
    <row r="34" spans="1:113" ht="13.5" customHeight="1">
      <c r="A34" s="40">
        <v>27</v>
      </c>
      <c r="B34" s="58" t="s">
        <v>184</v>
      </c>
      <c r="C34" s="59" t="s">
        <v>185</v>
      </c>
      <c r="D34" s="60"/>
      <c r="E34" s="61"/>
      <c r="F34" s="61" t="s">
        <v>4</v>
      </c>
      <c r="G34" s="61"/>
      <c r="H34" s="61"/>
      <c r="I34" s="61"/>
      <c r="J34" s="62"/>
      <c r="K34" s="63" t="s">
        <v>389</v>
      </c>
      <c r="L34" s="63">
        <v>26</v>
      </c>
      <c r="M34" s="64"/>
      <c r="N34" s="64"/>
      <c r="O34" s="64" t="s">
        <v>389</v>
      </c>
      <c r="P34" s="64" t="s">
        <v>345</v>
      </c>
      <c r="Q34" s="64" t="s">
        <v>112</v>
      </c>
      <c r="R34" s="64" t="s">
        <v>99</v>
      </c>
      <c r="S34" s="64"/>
      <c r="T34" s="64"/>
      <c r="U34" s="64"/>
      <c r="V34" s="65"/>
      <c r="W34" s="66" t="s">
        <v>274</v>
      </c>
      <c r="X34" s="63"/>
      <c r="Y34" s="63"/>
      <c r="Z34" s="64" t="s">
        <v>274</v>
      </c>
      <c r="AA34" s="67">
        <v>26</v>
      </c>
      <c r="AB34" s="67">
        <v>10</v>
      </c>
      <c r="AC34" s="67">
        <v>12</v>
      </c>
      <c r="AD34" s="63"/>
      <c r="AE34" s="63"/>
      <c r="AF34" s="63"/>
      <c r="AG34" s="68"/>
      <c r="AH34" s="66" t="s">
        <v>350</v>
      </c>
      <c r="AI34" s="63"/>
      <c r="AJ34" s="63"/>
      <c r="AK34" s="64" t="s">
        <v>350</v>
      </c>
      <c r="AL34" s="67">
        <v>35</v>
      </c>
      <c r="AM34" s="67">
        <v>26</v>
      </c>
      <c r="AN34" s="67">
        <v>8</v>
      </c>
      <c r="AO34" s="63"/>
      <c r="AP34" s="63"/>
      <c r="AQ34" s="63"/>
      <c r="AR34" s="68"/>
      <c r="AS34" s="66"/>
      <c r="AT34" s="63"/>
      <c r="AU34" s="63"/>
      <c r="AV34" s="64"/>
      <c r="AW34" s="63"/>
      <c r="AX34" s="63"/>
      <c r="AY34" s="63"/>
      <c r="AZ34" s="63"/>
      <c r="BA34" s="63"/>
      <c r="BB34" s="63"/>
      <c r="BC34" s="68"/>
      <c r="BD34" s="66"/>
      <c r="BE34" s="63"/>
      <c r="BF34" s="63"/>
      <c r="BG34" s="64"/>
      <c r="BH34" s="63"/>
      <c r="BI34" s="63"/>
      <c r="BJ34" s="63"/>
      <c r="BK34" s="63"/>
      <c r="BL34" s="63"/>
      <c r="BM34" s="63"/>
      <c r="BN34" s="68"/>
      <c r="BO34" s="66"/>
      <c r="BP34" s="63"/>
      <c r="BQ34" s="63"/>
      <c r="BR34" s="64"/>
      <c r="BS34" s="63"/>
      <c r="BT34" s="63"/>
      <c r="BU34" s="63"/>
      <c r="BV34" s="63"/>
      <c r="BW34" s="63"/>
      <c r="BX34" s="63"/>
      <c r="BY34" s="68"/>
      <c r="BZ34" s="66"/>
      <c r="CA34" s="63"/>
      <c r="CB34" s="63"/>
      <c r="CC34" s="64"/>
      <c r="CD34" s="63"/>
      <c r="CE34" s="63"/>
      <c r="CF34" s="63"/>
      <c r="CG34" s="63"/>
      <c r="CH34" s="63"/>
      <c r="CI34" s="63"/>
      <c r="CJ34" s="68"/>
      <c r="CK34" s="66"/>
      <c r="CL34" s="63"/>
      <c r="CM34" s="63"/>
      <c r="CN34" s="64"/>
      <c r="CO34" s="63"/>
      <c r="CP34" s="63"/>
      <c r="CQ34" s="63"/>
      <c r="CR34" s="63"/>
      <c r="CS34" s="63"/>
      <c r="CT34" s="63"/>
      <c r="CU34" s="68"/>
      <c r="CV34" s="66"/>
      <c r="CW34" s="63"/>
      <c r="CX34" s="63"/>
      <c r="CY34" s="64"/>
      <c r="CZ34" s="63"/>
      <c r="DA34" s="63"/>
      <c r="DB34" s="63"/>
      <c r="DC34" s="63"/>
      <c r="DD34" s="63"/>
      <c r="DE34" s="63"/>
      <c r="DF34" s="68"/>
      <c r="DG34" s="69">
        <v>3</v>
      </c>
      <c r="DH34" s="70"/>
      <c r="DI34" s="71"/>
    </row>
    <row r="35" spans="1:113" ht="13.5" customHeight="1">
      <c r="A35" s="40">
        <v>28</v>
      </c>
      <c r="B35" s="56" t="s">
        <v>118</v>
      </c>
      <c r="C35" s="57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</row>
    <row r="36" spans="1:113" ht="3.75" customHeight="1" thickBot="1">
      <c r="A36" s="40">
        <v>29</v>
      </c>
      <c r="B36" s="41"/>
      <c r="C36" s="42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</row>
    <row r="37" spans="1:113" ht="13.5" customHeight="1" thickBot="1">
      <c r="A37" s="44">
        <v>30</v>
      </c>
      <c r="B37" s="45" t="s">
        <v>186</v>
      </c>
      <c r="C37" s="46" t="s">
        <v>187</v>
      </c>
      <c r="D37" s="47"/>
      <c r="E37" s="48"/>
      <c r="F37" s="48" t="s">
        <v>6</v>
      </c>
      <c r="G37" s="48"/>
      <c r="H37" s="48"/>
      <c r="I37" s="48"/>
      <c r="J37" s="49" t="s">
        <v>2</v>
      </c>
      <c r="K37" s="50" t="s">
        <v>451</v>
      </c>
      <c r="L37" s="50">
        <f>L38+L39+L40+L41</f>
        <v>0</v>
      </c>
      <c r="M37" s="50"/>
      <c r="N37" s="50"/>
      <c r="O37" s="50" t="s">
        <v>451</v>
      </c>
      <c r="P37" s="50" t="s">
        <v>459</v>
      </c>
      <c r="Q37" s="50" t="s">
        <v>460</v>
      </c>
      <c r="R37" s="50"/>
      <c r="S37" s="50"/>
      <c r="T37" s="50"/>
      <c r="U37" s="50"/>
      <c r="V37" s="51"/>
      <c r="W37" s="52" t="s">
        <v>371</v>
      </c>
      <c r="X37" s="50"/>
      <c r="Y37" s="50"/>
      <c r="Z37" s="50" t="s">
        <v>371</v>
      </c>
      <c r="AA37" s="50" t="s">
        <v>457</v>
      </c>
      <c r="AB37" s="50" t="s">
        <v>108</v>
      </c>
      <c r="AC37" s="50"/>
      <c r="AD37" s="50"/>
      <c r="AE37" s="50"/>
      <c r="AF37" s="50"/>
      <c r="AG37" s="51"/>
      <c r="AH37" s="52" t="s">
        <v>404</v>
      </c>
      <c r="AI37" s="50"/>
      <c r="AJ37" s="50"/>
      <c r="AK37" s="50" t="s">
        <v>404</v>
      </c>
      <c r="AL37" s="50" t="s">
        <v>358</v>
      </c>
      <c r="AM37" s="50" t="s">
        <v>343</v>
      </c>
      <c r="AN37" s="50"/>
      <c r="AO37" s="50"/>
      <c r="AP37" s="50"/>
      <c r="AQ37" s="50"/>
      <c r="AR37" s="51"/>
      <c r="AS37" s="52"/>
      <c r="AT37" s="50"/>
      <c r="AU37" s="50"/>
      <c r="AV37" s="50"/>
      <c r="AW37" s="50"/>
      <c r="AX37" s="50"/>
      <c r="AY37" s="50"/>
      <c r="AZ37" s="50"/>
      <c r="BA37" s="50"/>
      <c r="BB37" s="50"/>
      <c r="BC37" s="51"/>
      <c r="BD37" s="52"/>
      <c r="BE37" s="50"/>
      <c r="BF37" s="50"/>
      <c r="BG37" s="50"/>
      <c r="BH37" s="50"/>
      <c r="BI37" s="50"/>
      <c r="BJ37" s="50"/>
      <c r="BK37" s="50"/>
      <c r="BL37" s="50"/>
      <c r="BM37" s="50"/>
      <c r="BN37" s="51"/>
      <c r="BO37" s="52"/>
      <c r="BP37" s="50"/>
      <c r="BQ37" s="50"/>
      <c r="BR37" s="50"/>
      <c r="BS37" s="50"/>
      <c r="BT37" s="50"/>
      <c r="BU37" s="50"/>
      <c r="BV37" s="50"/>
      <c r="BW37" s="50"/>
      <c r="BX37" s="50"/>
      <c r="BY37" s="51"/>
      <c r="BZ37" s="52"/>
      <c r="CA37" s="50"/>
      <c r="CB37" s="50"/>
      <c r="CC37" s="50"/>
      <c r="CD37" s="50"/>
      <c r="CE37" s="50"/>
      <c r="CF37" s="50"/>
      <c r="CG37" s="50"/>
      <c r="CH37" s="50"/>
      <c r="CI37" s="50"/>
      <c r="CJ37" s="51"/>
      <c r="CK37" s="52"/>
      <c r="CL37" s="50"/>
      <c r="CM37" s="50"/>
      <c r="CN37" s="50"/>
      <c r="CO37" s="50"/>
      <c r="CP37" s="50"/>
      <c r="CQ37" s="50"/>
      <c r="CR37" s="50"/>
      <c r="CS37" s="50"/>
      <c r="CT37" s="50"/>
      <c r="CU37" s="51"/>
      <c r="CV37" s="52"/>
      <c r="CW37" s="50"/>
      <c r="CX37" s="50"/>
      <c r="CY37" s="50"/>
      <c r="CZ37" s="50"/>
      <c r="DA37" s="50"/>
      <c r="DB37" s="50"/>
      <c r="DC37" s="50"/>
      <c r="DD37" s="50"/>
      <c r="DE37" s="50"/>
      <c r="DF37" s="51"/>
      <c r="DG37" s="53"/>
      <c r="DH37" s="54"/>
      <c r="DI37" s="55"/>
    </row>
    <row r="38" spans="1:113" ht="13.5" customHeight="1">
      <c r="A38" s="40">
        <v>31</v>
      </c>
      <c r="B38" s="58" t="s">
        <v>188</v>
      </c>
      <c r="C38" s="59" t="s">
        <v>190</v>
      </c>
      <c r="D38" s="60"/>
      <c r="E38" s="61"/>
      <c r="F38" s="61" t="s">
        <v>4</v>
      </c>
      <c r="G38" s="61"/>
      <c r="H38" s="61"/>
      <c r="I38" s="61"/>
      <c r="J38" s="62"/>
      <c r="K38" s="63" t="s">
        <v>442</v>
      </c>
      <c r="L38" s="63"/>
      <c r="M38" s="64"/>
      <c r="N38" s="64"/>
      <c r="O38" s="64" t="s">
        <v>442</v>
      </c>
      <c r="P38" s="64" t="s">
        <v>286</v>
      </c>
      <c r="Q38" s="64" t="s">
        <v>103</v>
      </c>
      <c r="R38" s="64"/>
      <c r="S38" s="64"/>
      <c r="T38" s="64"/>
      <c r="U38" s="64"/>
      <c r="V38" s="65"/>
      <c r="W38" s="66" t="s">
        <v>108</v>
      </c>
      <c r="X38" s="63"/>
      <c r="Y38" s="63"/>
      <c r="Z38" s="64" t="s">
        <v>108</v>
      </c>
      <c r="AA38" s="67">
        <v>24</v>
      </c>
      <c r="AB38" s="67">
        <v>8</v>
      </c>
      <c r="AC38" s="63"/>
      <c r="AD38" s="63"/>
      <c r="AE38" s="63"/>
      <c r="AF38" s="63"/>
      <c r="AG38" s="68"/>
      <c r="AH38" s="66" t="s">
        <v>270</v>
      </c>
      <c r="AI38" s="63"/>
      <c r="AJ38" s="63"/>
      <c r="AK38" s="64" t="s">
        <v>270</v>
      </c>
      <c r="AL38" s="67">
        <v>30</v>
      </c>
      <c r="AM38" s="67">
        <v>16</v>
      </c>
      <c r="AN38" s="63"/>
      <c r="AO38" s="63"/>
      <c r="AP38" s="63"/>
      <c r="AQ38" s="63"/>
      <c r="AR38" s="68"/>
      <c r="AS38" s="66"/>
      <c r="AT38" s="63"/>
      <c r="AU38" s="63"/>
      <c r="AV38" s="64"/>
      <c r="AW38" s="63"/>
      <c r="AX38" s="63"/>
      <c r="AY38" s="63"/>
      <c r="AZ38" s="63"/>
      <c r="BA38" s="63"/>
      <c r="BB38" s="63"/>
      <c r="BC38" s="68"/>
      <c r="BD38" s="66"/>
      <c r="BE38" s="63"/>
      <c r="BF38" s="63"/>
      <c r="BG38" s="64"/>
      <c r="BH38" s="63"/>
      <c r="BI38" s="63"/>
      <c r="BJ38" s="63"/>
      <c r="BK38" s="63"/>
      <c r="BL38" s="63"/>
      <c r="BM38" s="63"/>
      <c r="BN38" s="68"/>
      <c r="BO38" s="66"/>
      <c r="BP38" s="63"/>
      <c r="BQ38" s="63"/>
      <c r="BR38" s="64"/>
      <c r="BS38" s="63"/>
      <c r="BT38" s="63"/>
      <c r="BU38" s="63"/>
      <c r="BV38" s="63"/>
      <c r="BW38" s="63"/>
      <c r="BX38" s="63"/>
      <c r="BY38" s="68"/>
      <c r="BZ38" s="66"/>
      <c r="CA38" s="63"/>
      <c r="CB38" s="63"/>
      <c r="CC38" s="64"/>
      <c r="CD38" s="63"/>
      <c r="CE38" s="63"/>
      <c r="CF38" s="63"/>
      <c r="CG38" s="63"/>
      <c r="CH38" s="63"/>
      <c r="CI38" s="63"/>
      <c r="CJ38" s="68"/>
      <c r="CK38" s="66"/>
      <c r="CL38" s="63"/>
      <c r="CM38" s="63"/>
      <c r="CN38" s="64"/>
      <c r="CO38" s="63"/>
      <c r="CP38" s="63"/>
      <c r="CQ38" s="63"/>
      <c r="CR38" s="63"/>
      <c r="CS38" s="63"/>
      <c r="CT38" s="63"/>
      <c r="CU38" s="68"/>
      <c r="CV38" s="66"/>
      <c r="CW38" s="63"/>
      <c r="CX38" s="63"/>
      <c r="CY38" s="64"/>
      <c r="CZ38" s="63"/>
      <c r="DA38" s="63"/>
      <c r="DB38" s="63"/>
      <c r="DC38" s="63"/>
      <c r="DD38" s="63"/>
      <c r="DE38" s="63"/>
      <c r="DF38" s="68"/>
      <c r="DG38" s="69">
        <v>2</v>
      </c>
      <c r="DH38" s="70"/>
      <c r="DI38" s="71"/>
    </row>
    <row r="39" spans="1:113" ht="13.5" customHeight="1">
      <c r="A39" s="40">
        <v>32</v>
      </c>
      <c r="B39" s="58" t="s">
        <v>191</v>
      </c>
      <c r="C39" s="59" t="s">
        <v>192</v>
      </c>
      <c r="D39" s="60"/>
      <c r="E39" s="61"/>
      <c r="F39" s="61" t="s">
        <v>4</v>
      </c>
      <c r="G39" s="61"/>
      <c r="H39" s="61"/>
      <c r="I39" s="61"/>
      <c r="J39" s="62"/>
      <c r="K39" s="63" t="s">
        <v>115</v>
      </c>
      <c r="L39" s="63"/>
      <c r="M39" s="64"/>
      <c r="N39" s="64"/>
      <c r="O39" s="64" t="s">
        <v>115</v>
      </c>
      <c r="P39" s="64" t="s">
        <v>69</v>
      </c>
      <c r="Q39" s="64" t="s">
        <v>100</v>
      </c>
      <c r="R39" s="64"/>
      <c r="S39" s="64"/>
      <c r="T39" s="64"/>
      <c r="U39" s="64"/>
      <c r="V39" s="65"/>
      <c r="W39" s="66" t="s">
        <v>65</v>
      </c>
      <c r="X39" s="63"/>
      <c r="Y39" s="63"/>
      <c r="Z39" s="64" t="s">
        <v>65</v>
      </c>
      <c r="AA39" s="67">
        <v>8</v>
      </c>
      <c r="AB39" s="67">
        <v>8</v>
      </c>
      <c r="AC39" s="63"/>
      <c r="AD39" s="63"/>
      <c r="AE39" s="63"/>
      <c r="AF39" s="63"/>
      <c r="AG39" s="68"/>
      <c r="AH39" s="66" t="s">
        <v>102</v>
      </c>
      <c r="AI39" s="63"/>
      <c r="AJ39" s="63"/>
      <c r="AK39" s="64" t="s">
        <v>102</v>
      </c>
      <c r="AL39" s="67">
        <v>10</v>
      </c>
      <c r="AM39" s="67">
        <v>13</v>
      </c>
      <c r="AN39" s="63"/>
      <c r="AO39" s="63"/>
      <c r="AP39" s="63"/>
      <c r="AQ39" s="63"/>
      <c r="AR39" s="68"/>
      <c r="AS39" s="66"/>
      <c r="AT39" s="63"/>
      <c r="AU39" s="63"/>
      <c r="AV39" s="64"/>
      <c r="AW39" s="63"/>
      <c r="AX39" s="63"/>
      <c r="AY39" s="63"/>
      <c r="AZ39" s="63"/>
      <c r="BA39" s="63"/>
      <c r="BB39" s="63"/>
      <c r="BC39" s="68"/>
      <c r="BD39" s="66"/>
      <c r="BE39" s="63"/>
      <c r="BF39" s="63"/>
      <c r="BG39" s="64"/>
      <c r="BH39" s="63"/>
      <c r="BI39" s="63"/>
      <c r="BJ39" s="63"/>
      <c r="BK39" s="63"/>
      <c r="BL39" s="63"/>
      <c r="BM39" s="63"/>
      <c r="BN39" s="68"/>
      <c r="BO39" s="66"/>
      <c r="BP39" s="63"/>
      <c r="BQ39" s="63"/>
      <c r="BR39" s="64"/>
      <c r="BS39" s="63"/>
      <c r="BT39" s="63"/>
      <c r="BU39" s="63"/>
      <c r="BV39" s="63"/>
      <c r="BW39" s="63"/>
      <c r="BX39" s="63"/>
      <c r="BY39" s="68"/>
      <c r="BZ39" s="66"/>
      <c r="CA39" s="63"/>
      <c r="CB39" s="63"/>
      <c r="CC39" s="64"/>
      <c r="CD39" s="63"/>
      <c r="CE39" s="63"/>
      <c r="CF39" s="63"/>
      <c r="CG39" s="63"/>
      <c r="CH39" s="63"/>
      <c r="CI39" s="63"/>
      <c r="CJ39" s="68"/>
      <c r="CK39" s="66"/>
      <c r="CL39" s="63"/>
      <c r="CM39" s="63"/>
      <c r="CN39" s="64"/>
      <c r="CO39" s="63"/>
      <c r="CP39" s="63"/>
      <c r="CQ39" s="63"/>
      <c r="CR39" s="63"/>
      <c r="CS39" s="63"/>
      <c r="CT39" s="63"/>
      <c r="CU39" s="68"/>
      <c r="CV39" s="66"/>
      <c r="CW39" s="63"/>
      <c r="CX39" s="63"/>
      <c r="CY39" s="64"/>
      <c r="CZ39" s="63"/>
      <c r="DA39" s="63"/>
      <c r="DB39" s="63"/>
      <c r="DC39" s="63"/>
      <c r="DD39" s="63"/>
      <c r="DE39" s="63"/>
      <c r="DF39" s="68"/>
      <c r="DG39" s="69">
        <v>3</v>
      </c>
      <c r="DH39" s="70"/>
      <c r="DI39" s="71"/>
    </row>
    <row r="40" spans="1:113" ht="23.25" customHeight="1">
      <c r="A40" s="40">
        <v>33</v>
      </c>
      <c r="B40" s="58" t="s">
        <v>193</v>
      </c>
      <c r="C40" s="59" t="s">
        <v>194</v>
      </c>
      <c r="D40" s="60"/>
      <c r="E40" s="61"/>
      <c r="F40" s="61" t="s">
        <v>4</v>
      </c>
      <c r="G40" s="61"/>
      <c r="H40" s="61"/>
      <c r="I40" s="61"/>
      <c r="J40" s="62"/>
      <c r="K40" s="63" t="s">
        <v>442</v>
      </c>
      <c r="L40" s="63"/>
      <c r="M40" s="64"/>
      <c r="N40" s="64"/>
      <c r="O40" s="64" t="s">
        <v>442</v>
      </c>
      <c r="P40" s="64" t="s">
        <v>274</v>
      </c>
      <c r="Q40" s="64" t="s">
        <v>107</v>
      </c>
      <c r="R40" s="64"/>
      <c r="S40" s="64"/>
      <c r="T40" s="64"/>
      <c r="U40" s="64"/>
      <c r="V40" s="65"/>
      <c r="W40" s="66" t="s">
        <v>108</v>
      </c>
      <c r="X40" s="63"/>
      <c r="Y40" s="63"/>
      <c r="Z40" s="64" t="s">
        <v>108</v>
      </c>
      <c r="AA40" s="67">
        <v>22</v>
      </c>
      <c r="AB40" s="67">
        <v>10</v>
      </c>
      <c r="AC40" s="63"/>
      <c r="AD40" s="63"/>
      <c r="AE40" s="63"/>
      <c r="AF40" s="63"/>
      <c r="AG40" s="68"/>
      <c r="AH40" s="66" t="s">
        <v>270</v>
      </c>
      <c r="AI40" s="63"/>
      <c r="AJ40" s="63"/>
      <c r="AK40" s="64" t="s">
        <v>270</v>
      </c>
      <c r="AL40" s="67">
        <v>26</v>
      </c>
      <c r="AM40" s="67">
        <v>20</v>
      </c>
      <c r="AN40" s="63"/>
      <c r="AO40" s="63"/>
      <c r="AP40" s="63"/>
      <c r="AQ40" s="63"/>
      <c r="AR40" s="68"/>
      <c r="AS40" s="66"/>
      <c r="AT40" s="63"/>
      <c r="AU40" s="63"/>
      <c r="AV40" s="64"/>
      <c r="AW40" s="63"/>
      <c r="AX40" s="63"/>
      <c r="AY40" s="63"/>
      <c r="AZ40" s="63"/>
      <c r="BA40" s="63"/>
      <c r="BB40" s="63"/>
      <c r="BC40" s="68"/>
      <c r="BD40" s="66"/>
      <c r="BE40" s="63"/>
      <c r="BF40" s="63"/>
      <c r="BG40" s="64"/>
      <c r="BH40" s="63"/>
      <c r="BI40" s="63"/>
      <c r="BJ40" s="63"/>
      <c r="BK40" s="63"/>
      <c r="BL40" s="63"/>
      <c r="BM40" s="63"/>
      <c r="BN40" s="68"/>
      <c r="BO40" s="66"/>
      <c r="BP40" s="63"/>
      <c r="BQ40" s="63"/>
      <c r="BR40" s="64"/>
      <c r="BS40" s="63"/>
      <c r="BT40" s="63"/>
      <c r="BU40" s="63"/>
      <c r="BV40" s="63"/>
      <c r="BW40" s="63"/>
      <c r="BX40" s="63"/>
      <c r="BY40" s="68"/>
      <c r="BZ40" s="66"/>
      <c r="CA40" s="63"/>
      <c r="CB40" s="63"/>
      <c r="CC40" s="64"/>
      <c r="CD40" s="63"/>
      <c r="CE40" s="63"/>
      <c r="CF40" s="63"/>
      <c r="CG40" s="63"/>
      <c r="CH40" s="63"/>
      <c r="CI40" s="63"/>
      <c r="CJ40" s="68"/>
      <c r="CK40" s="66"/>
      <c r="CL40" s="63"/>
      <c r="CM40" s="63"/>
      <c r="CN40" s="64"/>
      <c r="CO40" s="63"/>
      <c r="CP40" s="63"/>
      <c r="CQ40" s="63"/>
      <c r="CR40" s="63"/>
      <c r="CS40" s="63"/>
      <c r="CT40" s="63"/>
      <c r="CU40" s="68"/>
      <c r="CV40" s="66"/>
      <c r="CW40" s="63"/>
      <c r="CX40" s="63"/>
      <c r="CY40" s="64"/>
      <c r="CZ40" s="63"/>
      <c r="DA40" s="63"/>
      <c r="DB40" s="63"/>
      <c r="DC40" s="63"/>
      <c r="DD40" s="63"/>
      <c r="DE40" s="63"/>
      <c r="DF40" s="68"/>
      <c r="DG40" s="69">
        <v>6</v>
      </c>
      <c r="DH40" s="70"/>
      <c r="DI40" s="71"/>
    </row>
    <row r="41" spans="1:113" ht="13.5" customHeight="1">
      <c r="A41" s="40">
        <v>34</v>
      </c>
      <c r="B41" s="58" t="s">
        <v>195</v>
      </c>
      <c r="C41" s="59" t="s">
        <v>196</v>
      </c>
      <c r="D41" s="60"/>
      <c r="E41" s="61"/>
      <c r="F41" s="61"/>
      <c r="G41" s="61"/>
      <c r="H41" s="61"/>
      <c r="I41" s="61"/>
      <c r="J41" s="62" t="s">
        <v>4</v>
      </c>
      <c r="K41" s="63" t="s">
        <v>115</v>
      </c>
      <c r="L41" s="63"/>
      <c r="M41" s="64"/>
      <c r="N41" s="64"/>
      <c r="O41" s="64" t="s">
        <v>115</v>
      </c>
      <c r="P41" s="64" t="s">
        <v>102</v>
      </c>
      <c r="Q41" s="64" t="s">
        <v>65</v>
      </c>
      <c r="R41" s="64"/>
      <c r="S41" s="64"/>
      <c r="T41" s="64"/>
      <c r="U41" s="64"/>
      <c r="V41" s="65"/>
      <c r="W41" s="66" t="s">
        <v>65</v>
      </c>
      <c r="X41" s="63"/>
      <c r="Y41" s="63"/>
      <c r="Z41" s="64" t="s">
        <v>65</v>
      </c>
      <c r="AA41" s="67">
        <v>10</v>
      </c>
      <c r="AB41" s="67">
        <v>6</v>
      </c>
      <c r="AC41" s="63"/>
      <c r="AD41" s="63"/>
      <c r="AE41" s="63"/>
      <c r="AF41" s="63"/>
      <c r="AG41" s="68"/>
      <c r="AH41" s="66" t="s">
        <v>102</v>
      </c>
      <c r="AI41" s="63"/>
      <c r="AJ41" s="63"/>
      <c r="AK41" s="64" t="s">
        <v>102</v>
      </c>
      <c r="AL41" s="67">
        <v>13</v>
      </c>
      <c r="AM41" s="67">
        <v>10</v>
      </c>
      <c r="AN41" s="63"/>
      <c r="AO41" s="63"/>
      <c r="AP41" s="63"/>
      <c r="AQ41" s="63"/>
      <c r="AR41" s="68"/>
      <c r="AS41" s="66"/>
      <c r="AT41" s="63"/>
      <c r="AU41" s="63"/>
      <c r="AV41" s="64"/>
      <c r="AW41" s="63"/>
      <c r="AX41" s="63"/>
      <c r="AY41" s="63"/>
      <c r="AZ41" s="63"/>
      <c r="BA41" s="63"/>
      <c r="BB41" s="63"/>
      <c r="BC41" s="68"/>
      <c r="BD41" s="66"/>
      <c r="BE41" s="63"/>
      <c r="BF41" s="63"/>
      <c r="BG41" s="64"/>
      <c r="BH41" s="63"/>
      <c r="BI41" s="63"/>
      <c r="BJ41" s="63"/>
      <c r="BK41" s="63"/>
      <c r="BL41" s="63"/>
      <c r="BM41" s="63"/>
      <c r="BN41" s="68"/>
      <c r="BO41" s="66"/>
      <c r="BP41" s="63"/>
      <c r="BQ41" s="63"/>
      <c r="BR41" s="64"/>
      <c r="BS41" s="63"/>
      <c r="BT41" s="63"/>
      <c r="BU41" s="63"/>
      <c r="BV41" s="63"/>
      <c r="BW41" s="63"/>
      <c r="BX41" s="63"/>
      <c r="BY41" s="68"/>
      <c r="BZ41" s="66"/>
      <c r="CA41" s="63"/>
      <c r="CB41" s="63"/>
      <c r="CC41" s="64"/>
      <c r="CD41" s="63"/>
      <c r="CE41" s="63"/>
      <c r="CF41" s="63"/>
      <c r="CG41" s="63"/>
      <c r="CH41" s="63"/>
      <c r="CI41" s="63"/>
      <c r="CJ41" s="68"/>
      <c r="CK41" s="66"/>
      <c r="CL41" s="63"/>
      <c r="CM41" s="63"/>
      <c r="CN41" s="64"/>
      <c r="CO41" s="63"/>
      <c r="CP41" s="63"/>
      <c r="CQ41" s="63"/>
      <c r="CR41" s="63"/>
      <c r="CS41" s="63"/>
      <c r="CT41" s="63"/>
      <c r="CU41" s="68"/>
      <c r="CV41" s="66"/>
      <c r="CW41" s="63"/>
      <c r="CX41" s="63"/>
      <c r="CY41" s="64"/>
      <c r="CZ41" s="63"/>
      <c r="DA41" s="63"/>
      <c r="DB41" s="63"/>
      <c r="DC41" s="63"/>
      <c r="DD41" s="63"/>
      <c r="DE41" s="63"/>
      <c r="DF41" s="68"/>
      <c r="DG41" s="69">
        <v>8</v>
      </c>
      <c r="DH41" s="70"/>
      <c r="DI41" s="71"/>
    </row>
    <row r="42" spans="1:113" ht="13.5" customHeight="1">
      <c r="A42" s="40">
        <v>35</v>
      </c>
      <c r="B42" s="56" t="s">
        <v>118</v>
      </c>
      <c r="C42" s="57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</row>
    <row r="43" spans="1:113" ht="3.75" customHeight="1">
      <c r="A43" s="40">
        <v>36</v>
      </c>
      <c r="B43" s="41"/>
      <c r="C43" s="42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</row>
    <row r="44" spans="1:113" ht="13.5" customHeight="1" thickBot="1">
      <c r="A44" s="40">
        <v>37</v>
      </c>
      <c r="B44" s="41"/>
      <c r="C44" s="42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3" t="s">
        <v>461</v>
      </c>
      <c r="DI44" s="43" t="s">
        <v>462</v>
      </c>
    </row>
    <row r="45" spans="1:113" ht="13.5" customHeight="1" thickBot="1">
      <c r="A45" s="44">
        <v>38</v>
      </c>
      <c r="B45" s="45" t="s">
        <v>140</v>
      </c>
      <c r="C45" s="46" t="s">
        <v>463</v>
      </c>
      <c r="D45" s="47" t="s">
        <v>53</v>
      </c>
      <c r="E45" s="48" t="s">
        <v>61</v>
      </c>
      <c r="F45" s="48" t="s">
        <v>101</v>
      </c>
      <c r="G45" s="48"/>
      <c r="H45" s="48" t="s">
        <v>2</v>
      </c>
      <c r="I45" s="48"/>
      <c r="J45" s="49" t="s">
        <v>13</v>
      </c>
      <c r="K45" s="50" t="s">
        <v>464</v>
      </c>
      <c r="L45" s="50">
        <f>L47+L55+L61+L79</f>
        <v>1326</v>
      </c>
      <c r="M45" s="50" t="s">
        <v>465</v>
      </c>
      <c r="N45" s="50" t="s">
        <v>227</v>
      </c>
      <c r="O45" s="50" t="s">
        <v>466</v>
      </c>
      <c r="P45" s="50" t="s">
        <v>467</v>
      </c>
      <c r="Q45" s="50" t="s">
        <v>468</v>
      </c>
      <c r="R45" s="50"/>
      <c r="S45" s="50"/>
      <c r="T45" s="50" t="s">
        <v>107</v>
      </c>
      <c r="U45" s="50" t="s">
        <v>379</v>
      </c>
      <c r="V45" s="51"/>
      <c r="W45" s="52"/>
      <c r="X45" s="50"/>
      <c r="Y45" s="50"/>
      <c r="Z45" s="50"/>
      <c r="AA45" s="50"/>
      <c r="AB45" s="50"/>
      <c r="AC45" s="50"/>
      <c r="AD45" s="50"/>
      <c r="AE45" s="50"/>
      <c r="AF45" s="50"/>
      <c r="AG45" s="51"/>
      <c r="AH45" s="52"/>
      <c r="AI45" s="50"/>
      <c r="AJ45" s="50"/>
      <c r="AK45" s="50"/>
      <c r="AL45" s="50"/>
      <c r="AM45" s="50"/>
      <c r="AN45" s="50"/>
      <c r="AO45" s="50"/>
      <c r="AP45" s="50"/>
      <c r="AQ45" s="50"/>
      <c r="AR45" s="51"/>
      <c r="AS45" s="52" t="s">
        <v>420</v>
      </c>
      <c r="AT45" s="50" t="s">
        <v>57</v>
      </c>
      <c r="AU45" s="50" t="s">
        <v>57</v>
      </c>
      <c r="AV45" s="50" t="s">
        <v>469</v>
      </c>
      <c r="AW45" s="50" t="s">
        <v>470</v>
      </c>
      <c r="AX45" s="50" t="s">
        <v>471</v>
      </c>
      <c r="AY45" s="50"/>
      <c r="AZ45" s="50"/>
      <c r="BA45" s="50"/>
      <c r="BB45" s="50" t="s">
        <v>103</v>
      </c>
      <c r="BC45" s="51"/>
      <c r="BD45" s="52" t="s">
        <v>472</v>
      </c>
      <c r="BE45" s="50" t="s">
        <v>59</v>
      </c>
      <c r="BF45" s="50" t="s">
        <v>57</v>
      </c>
      <c r="BG45" s="50" t="s">
        <v>473</v>
      </c>
      <c r="BH45" s="50" t="s">
        <v>474</v>
      </c>
      <c r="BI45" s="50" t="s">
        <v>475</v>
      </c>
      <c r="BJ45" s="50"/>
      <c r="BK45" s="50"/>
      <c r="BL45" s="50"/>
      <c r="BM45" s="50" t="s">
        <v>103</v>
      </c>
      <c r="BN45" s="51"/>
      <c r="BO45" s="52" t="s">
        <v>420</v>
      </c>
      <c r="BP45" s="50" t="s">
        <v>11</v>
      </c>
      <c r="BQ45" s="50"/>
      <c r="BR45" s="50" t="s">
        <v>476</v>
      </c>
      <c r="BS45" s="50" t="s">
        <v>477</v>
      </c>
      <c r="BT45" s="50" t="s">
        <v>478</v>
      </c>
      <c r="BU45" s="50"/>
      <c r="BV45" s="50"/>
      <c r="BW45" s="50"/>
      <c r="BX45" s="50"/>
      <c r="BY45" s="51"/>
      <c r="BZ45" s="52" t="s">
        <v>472</v>
      </c>
      <c r="CA45" s="50" t="s">
        <v>65</v>
      </c>
      <c r="CB45" s="50" t="s">
        <v>7</v>
      </c>
      <c r="CC45" s="50" t="s">
        <v>479</v>
      </c>
      <c r="CD45" s="50" t="s">
        <v>480</v>
      </c>
      <c r="CE45" s="50" t="s">
        <v>481</v>
      </c>
      <c r="CF45" s="50"/>
      <c r="CG45" s="50"/>
      <c r="CH45" s="50" t="s">
        <v>107</v>
      </c>
      <c r="CI45" s="50" t="s">
        <v>99</v>
      </c>
      <c r="CJ45" s="51"/>
      <c r="CK45" s="52" t="s">
        <v>420</v>
      </c>
      <c r="CL45" s="50" t="s">
        <v>11</v>
      </c>
      <c r="CM45" s="50"/>
      <c r="CN45" s="50" t="s">
        <v>405</v>
      </c>
      <c r="CO45" s="50" t="s">
        <v>482</v>
      </c>
      <c r="CP45" s="50" t="s">
        <v>388</v>
      </c>
      <c r="CQ45" s="50"/>
      <c r="CR45" s="50"/>
      <c r="CS45" s="50"/>
      <c r="CT45" s="50" t="s">
        <v>69</v>
      </c>
      <c r="CU45" s="51"/>
      <c r="CV45" s="52" t="s">
        <v>483</v>
      </c>
      <c r="CW45" s="50" t="s">
        <v>53</v>
      </c>
      <c r="CX45" s="50"/>
      <c r="CY45" s="50" t="s">
        <v>484</v>
      </c>
      <c r="CZ45" s="50" t="s">
        <v>485</v>
      </c>
      <c r="DA45" s="50" t="s">
        <v>401</v>
      </c>
      <c r="DB45" s="50"/>
      <c r="DC45" s="50"/>
      <c r="DD45" s="50"/>
      <c r="DE45" s="50" t="s">
        <v>69</v>
      </c>
      <c r="DF45" s="51"/>
      <c r="DG45" s="53"/>
      <c r="DH45" s="52" t="s">
        <v>486</v>
      </c>
      <c r="DI45" s="51" t="s">
        <v>487</v>
      </c>
    </row>
    <row r="46" spans="1:113" ht="3.75" customHeight="1" thickBot="1">
      <c r="A46" s="40">
        <v>39</v>
      </c>
      <c r="B46" s="41"/>
      <c r="C46" s="42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</row>
    <row r="47" spans="1:113" ht="23.25" customHeight="1" thickBot="1">
      <c r="A47" s="44">
        <v>40</v>
      </c>
      <c r="B47" s="45" t="s">
        <v>197</v>
      </c>
      <c r="C47" s="46" t="s">
        <v>198</v>
      </c>
      <c r="D47" s="47"/>
      <c r="E47" s="48" t="s">
        <v>13</v>
      </c>
      <c r="F47" s="48" t="s">
        <v>9</v>
      </c>
      <c r="G47" s="48"/>
      <c r="H47" s="48"/>
      <c r="I47" s="48"/>
      <c r="J47" s="49" t="s">
        <v>6</v>
      </c>
      <c r="K47" s="50" t="s">
        <v>488</v>
      </c>
      <c r="L47" s="50">
        <f>L48+L49+L50+L51+L52</f>
        <v>0</v>
      </c>
      <c r="M47" s="50" t="s">
        <v>11</v>
      </c>
      <c r="N47" s="50"/>
      <c r="O47" s="50" t="s">
        <v>489</v>
      </c>
      <c r="P47" s="50" t="s">
        <v>357</v>
      </c>
      <c r="Q47" s="50" t="s">
        <v>427</v>
      </c>
      <c r="R47" s="50"/>
      <c r="S47" s="50"/>
      <c r="T47" s="50"/>
      <c r="U47" s="50"/>
      <c r="V47" s="51"/>
      <c r="W47" s="52"/>
      <c r="X47" s="50"/>
      <c r="Y47" s="50"/>
      <c r="Z47" s="50"/>
      <c r="AA47" s="50"/>
      <c r="AB47" s="50"/>
      <c r="AC47" s="50"/>
      <c r="AD47" s="50"/>
      <c r="AE47" s="50"/>
      <c r="AF47" s="50"/>
      <c r="AG47" s="51"/>
      <c r="AH47" s="52"/>
      <c r="AI47" s="50"/>
      <c r="AJ47" s="50"/>
      <c r="AK47" s="50"/>
      <c r="AL47" s="50"/>
      <c r="AM47" s="50"/>
      <c r="AN47" s="50"/>
      <c r="AO47" s="50"/>
      <c r="AP47" s="50"/>
      <c r="AQ47" s="50"/>
      <c r="AR47" s="51"/>
      <c r="AS47" s="52" t="s">
        <v>456</v>
      </c>
      <c r="AT47" s="50" t="s">
        <v>7</v>
      </c>
      <c r="AU47" s="50"/>
      <c r="AV47" s="50" t="s">
        <v>137</v>
      </c>
      <c r="AW47" s="50" t="s">
        <v>274</v>
      </c>
      <c r="AX47" s="50" t="s">
        <v>371</v>
      </c>
      <c r="AY47" s="50"/>
      <c r="AZ47" s="50"/>
      <c r="BA47" s="50"/>
      <c r="BB47" s="50"/>
      <c r="BC47" s="51"/>
      <c r="BD47" s="52" t="s">
        <v>458</v>
      </c>
      <c r="BE47" s="50"/>
      <c r="BF47" s="50"/>
      <c r="BG47" s="50" t="s">
        <v>458</v>
      </c>
      <c r="BH47" s="50"/>
      <c r="BI47" s="50" t="s">
        <v>458</v>
      </c>
      <c r="BJ47" s="50"/>
      <c r="BK47" s="50"/>
      <c r="BL47" s="50"/>
      <c r="BM47" s="50"/>
      <c r="BN47" s="51"/>
      <c r="BO47" s="52" t="s">
        <v>116</v>
      </c>
      <c r="BP47" s="50"/>
      <c r="BQ47" s="50"/>
      <c r="BR47" s="50" t="s">
        <v>116</v>
      </c>
      <c r="BS47" s="50"/>
      <c r="BT47" s="50" t="s">
        <v>116</v>
      </c>
      <c r="BU47" s="50"/>
      <c r="BV47" s="50"/>
      <c r="BW47" s="50"/>
      <c r="BX47" s="50"/>
      <c r="BY47" s="51"/>
      <c r="BZ47" s="52" t="s">
        <v>353</v>
      </c>
      <c r="CA47" s="50"/>
      <c r="CB47" s="50"/>
      <c r="CC47" s="50" t="s">
        <v>353</v>
      </c>
      <c r="CD47" s="50"/>
      <c r="CE47" s="50" t="s">
        <v>353</v>
      </c>
      <c r="CF47" s="50"/>
      <c r="CG47" s="50"/>
      <c r="CH47" s="50"/>
      <c r="CI47" s="50"/>
      <c r="CJ47" s="51"/>
      <c r="CK47" s="52" t="s">
        <v>362</v>
      </c>
      <c r="CL47" s="50" t="s">
        <v>4</v>
      </c>
      <c r="CM47" s="50"/>
      <c r="CN47" s="50" t="s">
        <v>360</v>
      </c>
      <c r="CO47" s="50" t="s">
        <v>227</v>
      </c>
      <c r="CP47" s="50" t="s">
        <v>286</v>
      </c>
      <c r="CQ47" s="50"/>
      <c r="CR47" s="50"/>
      <c r="CS47" s="50"/>
      <c r="CT47" s="50"/>
      <c r="CU47" s="51"/>
      <c r="CV47" s="52" t="s">
        <v>112</v>
      </c>
      <c r="CW47" s="50"/>
      <c r="CX47" s="50"/>
      <c r="CY47" s="50" t="s">
        <v>112</v>
      </c>
      <c r="CZ47" s="50"/>
      <c r="DA47" s="50" t="s">
        <v>112</v>
      </c>
      <c r="DB47" s="50"/>
      <c r="DC47" s="50"/>
      <c r="DD47" s="50"/>
      <c r="DE47" s="50"/>
      <c r="DF47" s="51"/>
      <c r="DG47" s="53"/>
      <c r="DH47" s="52" t="s">
        <v>490</v>
      </c>
      <c r="DI47" s="51" t="s">
        <v>7</v>
      </c>
    </row>
    <row r="48" spans="1:113" ht="13.5" customHeight="1">
      <c r="A48" s="40">
        <v>41</v>
      </c>
      <c r="B48" s="58" t="s">
        <v>199</v>
      </c>
      <c r="C48" s="59" t="s">
        <v>200</v>
      </c>
      <c r="D48" s="60"/>
      <c r="E48" s="61"/>
      <c r="F48" s="61" t="s">
        <v>13</v>
      </c>
      <c r="G48" s="61"/>
      <c r="H48" s="61"/>
      <c r="I48" s="61"/>
      <c r="J48" s="62"/>
      <c r="K48" s="63" t="s">
        <v>274</v>
      </c>
      <c r="L48" s="63"/>
      <c r="M48" s="64" t="s">
        <v>4</v>
      </c>
      <c r="N48" s="64"/>
      <c r="O48" s="64" t="s">
        <v>270</v>
      </c>
      <c r="P48" s="64" t="s">
        <v>227</v>
      </c>
      <c r="Q48" s="64" t="s">
        <v>69</v>
      </c>
      <c r="R48" s="64"/>
      <c r="S48" s="64"/>
      <c r="T48" s="64"/>
      <c r="U48" s="64"/>
      <c r="V48" s="65"/>
      <c r="W48" s="66"/>
      <c r="X48" s="63"/>
      <c r="Y48" s="63"/>
      <c r="Z48" s="64"/>
      <c r="AA48" s="63"/>
      <c r="AB48" s="63"/>
      <c r="AC48" s="63"/>
      <c r="AD48" s="63"/>
      <c r="AE48" s="63"/>
      <c r="AF48" s="63"/>
      <c r="AG48" s="68"/>
      <c r="AH48" s="66"/>
      <c r="AI48" s="63"/>
      <c r="AJ48" s="63"/>
      <c r="AK48" s="64"/>
      <c r="AL48" s="63"/>
      <c r="AM48" s="63"/>
      <c r="AN48" s="63"/>
      <c r="AO48" s="63"/>
      <c r="AP48" s="63"/>
      <c r="AQ48" s="63"/>
      <c r="AR48" s="68"/>
      <c r="AS48" s="66"/>
      <c r="AT48" s="63"/>
      <c r="AU48" s="63"/>
      <c r="AV48" s="64"/>
      <c r="AW48" s="63"/>
      <c r="AX48" s="63"/>
      <c r="AY48" s="63"/>
      <c r="AZ48" s="63"/>
      <c r="BA48" s="63"/>
      <c r="BB48" s="63"/>
      <c r="BC48" s="68"/>
      <c r="BD48" s="66"/>
      <c r="BE48" s="63"/>
      <c r="BF48" s="63"/>
      <c r="BG48" s="64"/>
      <c r="BH48" s="63"/>
      <c r="BI48" s="63"/>
      <c r="BJ48" s="63"/>
      <c r="BK48" s="63"/>
      <c r="BL48" s="63"/>
      <c r="BM48" s="63"/>
      <c r="BN48" s="68"/>
      <c r="BO48" s="66"/>
      <c r="BP48" s="63"/>
      <c r="BQ48" s="63"/>
      <c r="BR48" s="64"/>
      <c r="BS48" s="63"/>
      <c r="BT48" s="63"/>
      <c r="BU48" s="63"/>
      <c r="BV48" s="63"/>
      <c r="BW48" s="63"/>
      <c r="BX48" s="63"/>
      <c r="BY48" s="68"/>
      <c r="BZ48" s="66"/>
      <c r="CA48" s="63"/>
      <c r="CB48" s="63"/>
      <c r="CC48" s="64"/>
      <c r="CD48" s="63"/>
      <c r="CE48" s="63"/>
      <c r="CF48" s="63"/>
      <c r="CG48" s="63"/>
      <c r="CH48" s="63"/>
      <c r="CI48" s="63"/>
      <c r="CJ48" s="68"/>
      <c r="CK48" s="66" t="s">
        <v>274</v>
      </c>
      <c r="CL48" s="63" t="s">
        <v>4</v>
      </c>
      <c r="CM48" s="63"/>
      <c r="CN48" s="64" t="s">
        <v>270</v>
      </c>
      <c r="CO48" s="67">
        <v>28</v>
      </c>
      <c r="CP48" s="67">
        <v>18</v>
      </c>
      <c r="CQ48" s="63"/>
      <c r="CR48" s="63"/>
      <c r="CS48" s="63"/>
      <c r="CT48" s="63"/>
      <c r="CU48" s="68"/>
      <c r="CV48" s="66"/>
      <c r="CW48" s="63"/>
      <c r="CX48" s="63"/>
      <c r="CY48" s="64"/>
      <c r="CZ48" s="63"/>
      <c r="DA48" s="63"/>
      <c r="DB48" s="63"/>
      <c r="DC48" s="63"/>
      <c r="DD48" s="63"/>
      <c r="DE48" s="63"/>
      <c r="DF48" s="68"/>
      <c r="DG48" s="69">
        <v>2</v>
      </c>
      <c r="DH48" s="66" t="s">
        <v>274</v>
      </c>
      <c r="DI48" s="68"/>
    </row>
    <row r="49" spans="1:113" ht="13.5" customHeight="1">
      <c r="A49" s="40">
        <v>42</v>
      </c>
      <c r="B49" s="58" t="s">
        <v>201</v>
      </c>
      <c r="C49" s="59" t="s">
        <v>171</v>
      </c>
      <c r="D49" s="60"/>
      <c r="E49" s="61"/>
      <c r="F49" s="61" t="s">
        <v>6</v>
      </c>
      <c r="G49" s="61"/>
      <c r="H49" s="61"/>
      <c r="I49" s="61"/>
      <c r="J49" s="62"/>
      <c r="K49" s="63" t="s">
        <v>112</v>
      </c>
      <c r="L49" s="63"/>
      <c r="M49" s="64" t="s">
        <v>7</v>
      </c>
      <c r="N49" s="64"/>
      <c r="O49" s="64" t="s">
        <v>108</v>
      </c>
      <c r="P49" s="64" t="s">
        <v>69</v>
      </c>
      <c r="Q49" s="64" t="s">
        <v>61</v>
      </c>
      <c r="R49" s="64"/>
      <c r="S49" s="64"/>
      <c r="T49" s="64"/>
      <c r="U49" s="64"/>
      <c r="V49" s="65"/>
      <c r="W49" s="66"/>
      <c r="X49" s="63"/>
      <c r="Y49" s="63"/>
      <c r="Z49" s="64"/>
      <c r="AA49" s="63"/>
      <c r="AB49" s="63"/>
      <c r="AC49" s="63"/>
      <c r="AD49" s="63"/>
      <c r="AE49" s="63"/>
      <c r="AF49" s="63"/>
      <c r="AG49" s="68"/>
      <c r="AH49" s="66"/>
      <c r="AI49" s="63"/>
      <c r="AJ49" s="63"/>
      <c r="AK49" s="64"/>
      <c r="AL49" s="63"/>
      <c r="AM49" s="63"/>
      <c r="AN49" s="63"/>
      <c r="AO49" s="63"/>
      <c r="AP49" s="63"/>
      <c r="AQ49" s="63"/>
      <c r="AR49" s="68"/>
      <c r="AS49" s="66" t="s">
        <v>112</v>
      </c>
      <c r="AT49" s="63" t="s">
        <v>7</v>
      </c>
      <c r="AU49" s="63"/>
      <c r="AV49" s="64" t="s">
        <v>108</v>
      </c>
      <c r="AW49" s="67">
        <v>18</v>
      </c>
      <c r="AX49" s="67">
        <v>14</v>
      </c>
      <c r="AY49" s="63"/>
      <c r="AZ49" s="63"/>
      <c r="BA49" s="63"/>
      <c r="BB49" s="63"/>
      <c r="BC49" s="68"/>
      <c r="BD49" s="66"/>
      <c r="BE49" s="63"/>
      <c r="BF49" s="63"/>
      <c r="BG49" s="64"/>
      <c r="BH49" s="63"/>
      <c r="BI49" s="63"/>
      <c r="BJ49" s="63"/>
      <c r="BK49" s="63"/>
      <c r="BL49" s="63"/>
      <c r="BM49" s="63"/>
      <c r="BN49" s="68"/>
      <c r="BO49" s="66"/>
      <c r="BP49" s="63"/>
      <c r="BQ49" s="63"/>
      <c r="BR49" s="64"/>
      <c r="BS49" s="63"/>
      <c r="BT49" s="63"/>
      <c r="BU49" s="63"/>
      <c r="BV49" s="63"/>
      <c r="BW49" s="63"/>
      <c r="BX49" s="63"/>
      <c r="BY49" s="68"/>
      <c r="BZ49" s="66"/>
      <c r="CA49" s="63"/>
      <c r="CB49" s="63"/>
      <c r="CC49" s="64"/>
      <c r="CD49" s="63"/>
      <c r="CE49" s="63"/>
      <c r="CF49" s="63"/>
      <c r="CG49" s="63"/>
      <c r="CH49" s="63"/>
      <c r="CI49" s="63"/>
      <c r="CJ49" s="68"/>
      <c r="CK49" s="66"/>
      <c r="CL49" s="63"/>
      <c r="CM49" s="63"/>
      <c r="CN49" s="64"/>
      <c r="CO49" s="63"/>
      <c r="CP49" s="63"/>
      <c r="CQ49" s="63"/>
      <c r="CR49" s="63"/>
      <c r="CS49" s="63"/>
      <c r="CT49" s="63"/>
      <c r="CU49" s="68"/>
      <c r="CV49" s="66"/>
      <c r="CW49" s="63"/>
      <c r="CX49" s="63"/>
      <c r="CY49" s="64"/>
      <c r="CZ49" s="63"/>
      <c r="DA49" s="63"/>
      <c r="DB49" s="63"/>
      <c r="DC49" s="63"/>
      <c r="DD49" s="63"/>
      <c r="DE49" s="63"/>
      <c r="DF49" s="68"/>
      <c r="DG49" s="69">
        <v>2</v>
      </c>
      <c r="DH49" s="66" t="s">
        <v>112</v>
      </c>
      <c r="DI49" s="68"/>
    </row>
    <row r="50" spans="1:113" ht="23.25" customHeight="1">
      <c r="A50" s="40">
        <v>43</v>
      </c>
      <c r="B50" s="58" t="s">
        <v>202</v>
      </c>
      <c r="C50" s="59" t="s">
        <v>203</v>
      </c>
      <c r="D50" s="60"/>
      <c r="E50" s="61" t="s">
        <v>270</v>
      </c>
      <c r="F50" s="61" t="s">
        <v>15</v>
      </c>
      <c r="G50" s="61"/>
      <c r="H50" s="61"/>
      <c r="I50" s="61"/>
      <c r="J50" s="62" t="s">
        <v>491</v>
      </c>
      <c r="K50" s="63" t="s">
        <v>492</v>
      </c>
      <c r="L50" s="63"/>
      <c r="M50" s="64"/>
      <c r="N50" s="64"/>
      <c r="O50" s="64" t="s">
        <v>492</v>
      </c>
      <c r="P50" s="64"/>
      <c r="Q50" s="64" t="s">
        <v>492</v>
      </c>
      <c r="R50" s="64"/>
      <c r="S50" s="64"/>
      <c r="T50" s="64"/>
      <c r="U50" s="64"/>
      <c r="V50" s="65"/>
      <c r="W50" s="66"/>
      <c r="X50" s="63"/>
      <c r="Y50" s="63"/>
      <c r="Z50" s="64"/>
      <c r="AA50" s="63"/>
      <c r="AB50" s="63"/>
      <c r="AC50" s="63"/>
      <c r="AD50" s="63"/>
      <c r="AE50" s="63"/>
      <c r="AF50" s="63"/>
      <c r="AG50" s="68"/>
      <c r="AH50" s="66"/>
      <c r="AI50" s="63"/>
      <c r="AJ50" s="63"/>
      <c r="AK50" s="64"/>
      <c r="AL50" s="63"/>
      <c r="AM50" s="63"/>
      <c r="AN50" s="63"/>
      <c r="AO50" s="63"/>
      <c r="AP50" s="63"/>
      <c r="AQ50" s="63"/>
      <c r="AR50" s="68"/>
      <c r="AS50" s="66" t="s">
        <v>108</v>
      </c>
      <c r="AT50" s="63"/>
      <c r="AU50" s="63"/>
      <c r="AV50" s="64" t="s">
        <v>108</v>
      </c>
      <c r="AW50" s="63"/>
      <c r="AX50" s="67">
        <v>32</v>
      </c>
      <c r="AY50" s="63"/>
      <c r="AZ50" s="63"/>
      <c r="BA50" s="63"/>
      <c r="BB50" s="63"/>
      <c r="BC50" s="68"/>
      <c r="BD50" s="66" t="s">
        <v>270</v>
      </c>
      <c r="BE50" s="63"/>
      <c r="BF50" s="63"/>
      <c r="BG50" s="64" t="s">
        <v>270</v>
      </c>
      <c r="BH50" s="63"/>
      <c r="BI50" s="67">
        <v>46</v>
      </c>
      <c r="BJ50" s="63"/>
      <c r="BK50" s="63"/>
      <c r="BL50" s="63"/>
      <c r="BM50" s="63"/>
      <c r="BN50" s="68"/>
      <c r="BO50" s="66" t="s">
        <v>99</v>
      </c>
      <c r="BP50" s="63"/>
      <c r="BQ50" s="63"/>
      <c r="BR50" s="64" t="s">
        <v>99</v>
      </c>
      <c r="BS50" s="63"/>
      <c r="BT50" s="67">
        <v>20</v>
      </c>
      <c r="BU50" s="63"/>
      <c r="BV50" s="63"/>
      <c r="BW50" s="63"/>
      <c r="BX50" s="63"/>
      <c r="BY50" s="68"/>
      <c r="BZ50" s="66" t="s">
        <v>112</v>
      </c>
      <c r="CA50" s="63"/>
      <c r="CB50" s="63"/>
      <c r="CC50" s="64" t="s">
        <v>112</v>
      </c>
      <c r="CD50" s="63"/>
      <c r="CE50" s="67">
        <v>36</v>
      </c>
      <c r="CF50" s="63"/>
      <c r="CG50" s="63"/>
      <c r="CH50" s="63"/>
      <c r="CI50" s="63"/>
      <c r="CJ50" s="68"/>
      <c r="CK50" s="66" t="s">
        <v>69</v>
      </c>
      <c r="CL50" s="63"/>
      <c r="CM50" s="63"/>
      <c r="CN50" s="64" t="s">
        <v>69</v>
      </c>
      <c r="CO50" s="63"/>
      <c r="CP50" s="67">
        <v>18</v>
      </c>
      <c r="CQ50" s="63"/>
      <c r="CR50" s="63"/>
      <c r="CS50" s="63"/>
      <c r="CT50" s="63"/>
      <c r="CU50" s="68"/>
      <c r="CV50" s="66" t="s">
        <v>69</v>
      </c>
      <c r="CW50" s="63"/>
      <c r="CX50" s="63"/>
      <c r="CY50" s="64" t="s">
        <v>69</v>
      </c>
      <c r="CZ50" s="63"/>
      <c r="DA50" s="67">
        <v>18</v>
      </c>
      <c r="DB50" s="63"/>
      <c r="DC50" s="63"/>
      <c r="DD50" s="63"/>
      <c r="DE50" s="63"/>
      <c r="DF50" s="68"/>
      <c r="DG50" s="69">
        <v>1</v>
      </c>
      <c r="DH50" s="66" t="s">
        <v>452</v>
      </c>
      <c r="DI50" s="68" t="s">
        <v>4</v>
      </c>
    </row>
    <row r="51" spans="1:113" ht="13.5" customHeight="1">
      <c r="A51" s="40">
        <v>44</v>
      </c>
      <c r="B51" s="58" t="s">
        <v>204</v>
      </c>
      <c r="C51" s="59" t="s">
        <v>175</v>
      </c>
      <c r="D51" s="60"/>
      <c r="E51" s="61" t="s">
        <v>493</v>
      </c>
      <c r="F51" s="61" t="s">
        <v>15</v>
      </c>
      <c r="G51" s="61"/>
      <c r="H51" s="61"/>
      <c r="I51" s="61"/>
      <c r="J51" s="62"/>
      <c r="K51" s="63" t="s">
        <v>492</v>
      </c>
      <c r="L51" s="63"/>
      <c r="M51" s="64"/>
      <c r="N51" s="64"/>
      <c r="O51" s="64" t="s">
        <v>492</v>
      </c>
      <c r="P51" s="64"/>
      <c r="Q51" s="64" t="s">
        <v>492</v>
      </c>
      <c r="R51" s="64"/>
      <c r="S51" s="64"/>
      <c r="T51" s="64"/>
      <c r="U51" s="64"/>
      <c r="V51" s="65"/>
      <c r="W51" s="66"/>
      <c r="X51" s="63"/>
      <c r="Y51" s="63"/>
      <c r="Z51" s="64"/>
      <c r="AA51" s="63"/>
      <c r="AB51" s="63"/>
      <c r="AC51" s="63"/>
      <c r="AD51" s="63"/>
      <c r="AE51" s="63"/>
      <c r="AF51" s="63"/>
      <c r="AG51" s="68"/>
      <c r="AH51" s="66"/>
      <c r="AI51" s="63"/>
      <c r="AJ51" s="63"/>
      <c r="AK51" s="64"/>
      <c r="AL51" s="63"/>
      <c r="AM51" s="63"/>
      <c r="AN51" s="63"/>
      <c r="AO51" s="63"/>
      <c r="AP51" s="63"/>
      <c r="AQ51" s="63"/>
      <c r="AR51" s="68"/>
      <c r="AS51" s="66" t="s">
        <v>108</v>
      </c>
      <c r="AT51" s="63"/>
      <c r="AU51" s="63"/>
      <c r="AV51" s="64" t="s">
        <v>108</v>
      </c>
      <c r="AW51" s="63"/>
      <c r="AX51" s="67">
        <v>32</v>
      </c>
      <c r="AY51" s="63"/>
      <c r="AZ51" s="63"/>
      <c r="BA51" s="63"/>
      <c r="BB51" s="63"/>
      <c r="BC51" s="68"/>
      <c r="BD51" s="66" t="s">
        <v>270</v>
      </c>
      <c r="BE51" s="63"/>
      <c r="BF51" s="63"/>
      <c r="BG51" s="64" t="s">
        <v>270</v>
      </c>
      <c r="BH51" s="63"/>
      <c r="BI51" s="67">
        <v>46</v>
      </c>
      <c r="BJ51" s="63"/>
      <c r="BK51" s="63"/>
      <c r="BL51" s="63"/>
      <c r="BM51" s="63"/>
      <c r="BN51" s="68"/>
      <c r="BO51" s="66" t="s">
        <v>99</v>
      </c>
      <c r="BP51" s="63"/>
      <c r="BQ51" s="63"/>
      <c r="BR51" s="64" t="s">
        <v>99</v>
      </c>
      <c r="BS51" s="63"/>
      <c r="BT51" s="67">
        <v>20</v>
      </c>
      <c r="BU51" s="63"/>
      <c r="BV51" s="63"/>
      <c r="BW51" s="63"/>
      <c r="BX51" s="63"/>
      <c r="BY51" s="68"/>
      <c r="BZ51" s="66" t="s">
        <v>112</v>
      </c>
      <c r="CA51" s="63"/>
      <c r="CB51" s="63"/>
      <c r="CC51" s="64" t="s">
        <v>112</v>
      </c>
      <c r="CD51" s="63"/>
      <c r="CE51" s="67">
        <v>36</v>
      </c>
      <c r="CF51" s="63"/>
      <c r="CG51" s="63"/>
      <c r="CH51" s="63"/>
      <c r="CI51" s="63"/>
      <c r="CJ51" s="68"/>
      <c r="CK51" s="66" t="s">
        <v>69</v>
      </c>
      <c r="CL51" s="63"/>
      <c r="CM51" s="63"/>
      <c r="CN51" s="64" t="s">
        <v>69</v>
      </c>
      <c r="CO51" s="63"/>
      <c r="CP51" s="67">
        <v>18</v>
      </c>
      <c r="CQ51" s="63"/>
      <c r="CR51" s="63"/>
      <c r="CS51" s="63"/>
      <c r="CT51" s="63"/>
      <c r="CU51" s="68"/>
      <c r="CV51" s="66" t="s">
        <v>69</v>
      </c>
      <c r="CW51" s="63"/>
      <c r="CX51" s="63"/>
      <c r="CY51" s="64" t="s">
        <v>69</v>
      </c>
      <c r="CZ51" s="63"/>
      <c r="DA51" s="67">
        <v>18</v>
      </c>
      <c r="DB51" s="63"/>
      <c r="DC51" s="63"/>
      <c r="DD51" s="63"/>
      <c r="DE51" s="63"/>
      <c r="DF51" s="68"/>
      <c r="DG51" s="69">
        <v>4</v>
      </c>
      <c r="DH51" s="66" t="s">
        <v>452</v>
      </c>
      <c r="DI51" s="68" t="s">
        <v>4</v>
      </c>
    </row>
    <row r="52" spans="1:113" ht="13.5" customHeight="1">
      <c r="A52" s="40">
        <v>45</v>
      </c>
      <c r="B52" s="58" t="s">
        <v>205</v>
      </c>
      <c r="C52" s="59" t="s">
        <v>206</v>
      </c>
      <c r="D52" s="60"/>
      <c r="E52" s="61"/>
      <c r="F52" s="61" t="s">
        <v>6</v>
      </c>
      <c r="G52" s="61"/>
      <c r="H52" s="61"/>
      <c r="I52" s="61"/>
      <c r="J52" s="62"/>
      <c r="K52" s="63" t="s">
        <v>274</v>
      </c>
      <c r="L52" s="63"/>
      <c r="M52" s="64"/>
      <c r="N52" s="64"/>
      <c r="O52" s="64" t="s">
        <v>274</v>
      </c>
      <c r="P52" s="64" t="s">
        <v>107</v>
      </c>
      <c r="Q52" s="64" t="s">
        <v>69</v>
      </c>
      <c r="R52" s="64"/>
      <c r="S52" s="64"/>
      <c r="T52" s="64"/>
      <c r="U52" s="64"/>
      <c r="V52" s="65"/>
      <c r="W52" s="66"/>
      <c r="X52" s="63"/>
      <c r="Y52" s="63"/>
      <c r="Z52" s="64"/>
      <c r="AA52" s="63"/>
      <c r="AB52" s="63"/>
      <c r="AC52" s="63"/>
      <c r="AD52" s="63"/>
      <c r="AE52" s="63"/>
      <c r="AF52" s="63"/>
      <c r="AG52" s="68"/>
      <c r="AH52" s="66"/>
      <c r="AI52" s="63"/>
      <c r="AJ52" s="63"/>
      <c r="AK52" s="64"/>
      <c r="AL52" s="63"/>
      <c r="AM52" s="63"/>
      <c r="AN52" s="63"/>
      <c r="AO52" s="63"/>
      <c r="AP52" s="63"/>
      <c r="AQ52" s="63"/>
      <c r="AR52" s="68"/>
      <c r="AS52" s="66" t="s">
        <v>274</v>
      </c>
      <c r="AT52" s="63"/>
      <c r="AU52" s="63"/>
      <c r="AV52" s="64" t="s">
        <v>274</v>
      </c>
      <c r="AW52" s="67">
        <v>30</v>
      </c>
      <c r="AX52" s="67">
        <v>18</v>
      </c>
      <c r="AY52" s="63"/>
      <c r="AZ52" s="63"/>
      <c r="BA52" s="63"/>
      <c r="BB52" s="63"/>
      <c r="BC52" s="68"/>
      <c r="BD52" s="66"/>
      <c r="BE52" s="63"/>
      <c r="BF52" s="63"/>
      <c r="BG52" s="64"/>
      <c r="BH52" s="63"/>
      <c r="BI52" s="63"/>
      <c r="BJ52" s="63"/>
      <c r="BK52" s="63"/>
      <c r="BL52" s="63"/>
      <c r="BM52" s="63"/>
      <c r="BN52" s="68"/>
      <c r="BO52" s="66"/>
      <c r="BP52" s="63"/>
      <c r="BQ52" s="63"/>
      <c r="BR52" s="64"/>
      <c r="BS52" s="63"/>
      <c r="BT52" s="63"/>
      <c r="BU52" s="63"/>
      <c r="BV52" s="63"/>
      <c r="BW52" s="63"/>
      <c r="BX52" s="63"/>
      <c r="BY52" s="68"/>
      <c r="BZ52" s="66"/>
      <c r="CA52" s="63"/>
      <c r="CB52" s="63"/>
      <c r="CC52" s="64"/>
      <c r="CD52" s="63"/>
      <c r="CE52" s="63"/>
      <c r="CF52" s="63"/>
      <c r="CG52" s="63"/>
      <c r="CH52" s="63"/>
      <c r="CI52" s="63"/>
      <c r="CJ52" s="68"/>
      <c r="CK52" s="66"/>
      <c r="CL52" s="63"/>
      <c r="CM52" s="63"/>
      <c r="CN52" s="64"/>
      <c r="CO52" s="63"/>
      <c r="CP52" s="63"/>
      <c r="CQ52" s="63"/>
      <c r="CR52" s="63"/>
      <c r="CS52" s="63"/>
      <c r="CT52" s="63"/>
      <c r="CU52" s="68"/>
      <c r="CV52" s="66"/>
      <c r="CW52" s="63"/>
      <c r="CX52" s="63"/>
      <c r="CY52" s="64"/>
      <c r="CZ52" s="63"/>
      <c r="DA52" s="63"/>
      <c r="DB52" s="63"/>
      <c r="DC52" s="63"/>
      <c r="DD52" s="63"/>
      <c r="DE52" s="63"/>
      <c r="DF52" s="68"/>
      <c r="DG52" s="69">
        <v>2</v>
      </c>
      <c r="DH52" s="66" t="s">
        <v>274</v>
      </c>
      <c r="DI52" s="68"/>
    </row>
    <row r="53" spans="1:113" ht="13.5" customHeight="1">
      <c r="A53" s="40">
        <v>46</v>
      </c>
      <c r="B53" s="56" t="s">
        <v>118</v>
      </c>
      <c r="C53" s="57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</row>
    <row r="54" spans="1:113" ht="3.75" customHeight="1" thickBot="1">
      <c r="A54" s="40">
        <v>47</v>
      </c>
      <c r="B54" s="41"/>
      <c r="C54" s="42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</row>
    <row r="55" spans="1:113" ht="23.25" customHeight="1" thickBot="1">
      <c r="A55" s="44">
        <v>48</v>
      </c>
      <c r="B55" s="45" t="s">
        <v>207</v>
      </c>
      <c r="C55" s="46" t="s">
        <v>208</v>
      </c>
      <c r="D55" s="47" t="s">
        <v>2</v>
      </c>
      <c r="E55" s="48"/>
      <c r="F55" s="48" t="s">
        <v>4</v>
      </c>
      <c r="G55" s="48"/>
      <c r="H55" s="48"/>
      <c r="I55" s="48"/>
      <c r="J55" s="49"/>
      <c r="K55" s="50" t="s">
        <v>477</v>
      </c>
      <c r="L55" s="50">
        <f>L56+L57+L58</f>
        <v>10</v>
      </c>
      <c r="M55" s="50" t="s">
        <v>7</v>
      </c>
      <c r="N55" s="50" t="s">
        <v>7</v>
      </c>
      <c r="O55" s="50" t="s">
        <v>494</v>
      </c>
      <c r="P55" s="50" t="s">
        <v>397</v>
      </c>
      <c r="Q55" s="50" t="s">
        <v>351</v>
      </c>
      <c r="R55" s="50"/>
      <c r="S55" s="50"/>
      <c r="T55" s="50"/>
      <c r="U55" s="50" t="s">
        <v>15</v>
      </c>
      <c r="V55" s="51"/>
      <c r="W55" s="52"/>
      <c r="X55" s="50"/>
      <c r="Y55" s="50"/>
      <c r="Z55" s="50"/>
      <c r="AA55" s="50"/>
      <c r="AB55" s="50"/>
      <c r="AC55" s="50"/>
      <c r="AD55" s="50"/>
      <c r="AE55" s="50"/>
      <c r="AF55" s="50"/>
      <c r="AG55" s="51"/>
      <c r="AH55" s="52"/>
      <c r="AI55" s="50"/>
      <c r="AJ55" s="50"/>
      <c r="AK55" s="50"/>
      <c r="AL55" s="50"/>
      <c r="AM55" s="50"/>
      <c r="AN55" s="50"/>
      <c r="AO55" s="50"/>
      <c r="AP55" s="50"/>
      <c r="AQ55" s="50"/>
      <c r="AR55" s="51"/>
      <c r="AS55" s="52" t="s">
        <v>495</v>
      </c>
      <c r="AT55" s="50" t="s">
        <v>7</v>
      </c>
      <c r="AU55" s="50" t="s">
        <v>7</v>
      </c>
      <c r="AV55" s="50" t="s">
        <v>496</v>
      </c>
      <c r="AW55" s="50" t="s">
        <v>364</v>
      </c>
      <c r="AX55" s="50" t="s">
        <v>290</v>
      </c>
      <c r="AY55" s="50"/>
      <c r="AZ55" s="50"/>
      <c r="BA55" s="50"/>
      <c r="BB55" s="50" t="s">
        <v>15</v>
      </c>
      <c r="BC55" s="51"/>
      <c r="BD55" s="52" t="s">
        <v>290</v>
      </c>
      <c r="BE55" s="50"/>
      <c r="BF55" s="50"/>
      <c r="BG55" s="50" t="s">
        <v>290</v>
      </c>
      <c r="BH55" s="50" t="s">
        <v>259</v>
      </c>
      <c r="BI55" s="50" t="s">
        <v>61</v>
      </c>
      <c r="BJ55" s="50"/>
      <c r="BK55" s="50"/>
      <c r="BL55" s="50"/>
      <c r="BM55" s="50"/>
      <c r="BN55" s="51"/>
      <c r="BO55" s="52"/>
      <c r="BP55" s="50"/>
      <c r="BQ55" s="50"/>
      <c r="BR55" s="50"/>
      <c r="BS55" s="50"/>
      <c r="BT55" s="50"/>
      <c r="BU55" s="50"/>
      <c r="BV55" s="50"/>
      <c r="BW55" s="50"/>
      <c r="BX55" s="50"/>
      <c r="BY55" s="51"/>
      <c r="BZ55" s="52"/>
      <c r="CA55" s="50"/>
      <c r="CB55" s="50"/>
      <c r="CC55" s="50"/>
      <c r="CD55" s="50"/>
      <c r="CE55" s="50"/>
      <c r="CF55" s="50"/>
      <c r="CG55" s="50"/>
      <c r="CH55" s="50"/>
      <c r="CI55" s="50"/>
      <c r="CJ55" s="51"/>
      <c r="CK55" s="52"/>
      <c r="CL55" s="50"/>
      <c r="CM55" s="50"/>
      <c r="CN55" s="50"/>
      <c r="CO55" s="50"/>
      <c r="CP55" s="50"/>
      <c r="CQ55" s="50"/>
      <c r="CR55" s="50"/>
      <c r="CS55" s="50"/>
      <c r="CT55" s="50"/>
      <c r="CU55" s="51"/>
      <c r="CV55" s="52"/>
      <c r="CW55" s="50"/>
      <c r="CX55" s="50"/>
      <c r="CY55" s="50"/>
      <c r="CZ55" s="50"/>
      <c r="DA55" s="50"/>
      <c r="DB55" s="50"/>
      <c r="DC55" s="50"/>
      <c r="DD55" s="50"/>
      <c r="DE55" s="50"/>
      <c r="DF55" s="51"/>
      <c r="DG55" s="53"/>
      <c r="DH55" s="52" t="s">
        <v>137</v>
      </c>
      <c r="DI55" s="51" t="s">
        <v>351</v>
      </c>
    </row>
    <row r="56" spans="1:113" ht="13.5" customHeight="1">
      <c r="A56" s="40">
        <v>49</v>
      </c>
      <c r="B56" s="58" t="s">
        <v>209</v>
      </c>
      <c r="C56" s="59" t="s">
        <v>210</v>
      </c>
      <c r="D56" s="60" t="s">
        <v>6</v>
      </c>
      <c r="E56" s="61"/>
      <c r="F56" s="61"/>
      <c r="G56" s="61"/>
      <c r="H56" s="61"/>
      <c r="I56" s="61"/>
      <c r="J56" s="62"/>
      <c r="K56" s="63" t="s">
        <v>497</v>
      </c>
      <c r="L56" s="63">
        <v>10</v>
      </c>
      <c r="M56" s="64"/>
      <c r="N56" s="64" t="s">
        <v>7</v>
      </c>
      <c r="O56" s="64" t="s">
        <v>382</v>
      </c>
      <c r="P56" s="64" t="s">
        <v>349</v>
      </c>
      <c r="Q56" s="64" t="s">
        <v>259</v>
      </c>
      <c r="R56" s="64"/>
      <c r="S56" s="64"/>
      <c r="T56" s="64"/>
      <c r="U56" s="64" t="s">
        <v>15</v>
      </c>
      <c r="V56" s="65"/>
      <c r="W56" s="66"/>
      <c r="X56" s="63"/>
      <c r="Y56" s="63"/>
      <c r="Z56" s="64"/>
      <c r="AA56" s="63"/>
      <c r="AB56" s="63"/>
      <c r="AC56" s="63"/>
      <c r="AD56" s="63"/>
      <c r="AE56" s="63"/>
      <c r="AF56" s="63"/>
      <c r="AG56" s="68"/>
      <c r="AH56" s="66"/>
      <c r="AI56" s="63"/>
      <c r="AJ56" s="63"/>
      <c r="AK56" s="64"/>
      <c r="AL56" s="63"/>
      <c r="AM56" s="63"/>
      <c r="AN56" s="63"/>
      <c r="AO56" s="63"/>
      <c r="AP56" s="63"/>
      <c r="AQ56" s="63"/>
      <c r="AR56" s="68"/>
      <c r="AS56" s="66" t="s">
        <v>497</v>
      </c>
      <c r="AT56" s="63"/>
      <c r="AU56" s="63" t="s">
        <v>7</v>
      </c>
      <c r="AV56" s="64" t="s">
        <v>382</v>
      </c>
      <c r="AW56" s="67">
        <v>68</v>
      </c>
      <c r="AX56" s="67">
        <v>42</v>
      </c>
      <c r="AY56" s="63"/>
      <c r="AZ56" s="63"/>
      <c r="BA56" s="63"/>
      <c r="BB56" s="67">
        <v>8</v>
      </c>
      <c r="BC56" s="68"/>
      <c r="BD56" s="66"/>
      <c r="BE56" s="63"/>
      <c r="BF56" s="63"/>
      <c r="BG56" s="64"/>
      <c r="BH56" s="63"/>
      <c r="BI56" s="63"/>
      <c r="BJ56" s="63"/>
      <c r="BK56" s="63"/>
      <c r="BL56" s="63"/>
      <c r="BM56" s="63"/>
      <c r="BN56" s="68"/>
      <c r="BO56" s="66"/>
      <c r="BP56" s="63"/>
      <c r="BQ56" s="63"/>
      <c r="BR56" s="64"/>
      <c r="BS56" s="63"/>
      <c r="BT56" s="63"/>
      <c r="BU56" s="63"/>
      <c r="BV56" s="63"/>
      <c r="BW56" s="63"/>
      <c r="BX56" s="63"/>
      <c r="BY56" s="68"/>
      <c r="BZ56" s="66"/>
      <c r="CA56" s="63"/>
      <c r="CB56" s="63"/>
      <c r="CC56" s="64"/>
      <c r="CD56" s="63"/>
      <c r="CE56" s="63"/>
      <c r="CF56" s="63"/>
      <c r="CG56" s="63"/>
      <c r="CH56" s="63"/>
      <c r="CI56" s="63"/>
      <c r="CJ56" s="68"/>
      <c r="CK56" s="66"/>
      <c r="CL56" s="63"/>
      <c r="CM56" s="63"/>
      <c r="CN56" s="64"/>
      <c r="CO56" s="63"/>
      <c r="CP56" s="63"/>
      <c r="CQ56" s="63"/>
      <c r="CR56" s="63"/>
      <c r="CS56" s="63"/>
      <c r="CT56" s="63"/>
      <c r="CU56" s="68"/>
      <c r="CV56" s="66"/>
      <c r="CW56" s="63"/>
      <c r="CX56" s="63"/>
      <c r="CY56" s="64"/>
      <c r="CZ56" s="63"/>
      <c r="DA56" s="63"/>
      <c r="DB56" s="63"/>
      <c r="DC56" s="63"/>
      <c r="DD56" s="63"/>
      <c r="DE56" s="63"/>
      <c r="DF56" s="68"/>
      <c r="DG56" s="69">
        <v>3</v>
      </c>
      <c r="DH56" s="66" t="s">
        <v>353</v>
      </c>
      <c r="DI56" s="68" t="s">
        <v>279</v>
      </c>
    </row>
    <row r="57" spans="1:113" ht="13.5" customHeight="1">
      <c r="A57" s="40">
        <v>50</v>
      </c>
      <c r="B57" s="58" t="s">
        <v>211</v>
      </c>
      <c r="C57" s="59" t="s">
        <v>212</v>
      </c>
      <c r="D57" s="60"/>
      <c r="E57" s="61"/>
      <c r="F57" s="61" t="s">
        <v>6</v>
      </c>
      <c r="G57" s="61"/>
      <c r="H57" s="61"/>
      <c r="I57" s="61"/>
      <c r="J57" s="62"/>
      <c r="K57" s="63" t="s">
        <v>112</v>
      </c>
      <c r="L57" s="63"/>
      <c r="M57" s="64" t="s">
        <v>7</v>
      </c>
      <c r="N57" s="64"/>
      <c r="O57" s="64" t="s">
        <v>108</v>
      </c>
      <c r="P57" s="64" t="s">
        <v>69</v>
      </c>
      <c r="Q57" s="64" t="s">
        <v>61</v>
      </c>
      <c r="R57" s="64"/>
      <c r="S57" s="64"/>
      <c r="T57" s="64"/>
      <c r="U57" s="64"/>
      <c r="V57" s="65"/>
      <c r="W57" s="66"/>
      <c r="X57" s="63"/>
      <c r="Y57" s="63"/>
      <c r="Z57" s="64"/>
      <c r="AA57" s="63"/>
      <c r="AB57" s="63"/>
      <c r="AC57" s="63"/>
      <c r="AD57" s="63"/>
      <c r="AE57" s="63"/>
      <c r="AF57" s="63"/>
      <c r="AG57" s="68"/>
      <c r="AH57" s="66"/>
      <c r="AI57" s="63"/>
      <c r="AJ57" s="63"/>
      <c r="AK57" s="64"/>
      <c r="AL57" s="63"/>
      <c r="AM57" s="63"/>
      <c r="AN57" s="63"/>
      <c r="AO57" s="63"/>
      <c r="AP57" s="63"/>
      <c r="AQ57" s="63"/>
      <c r="AR57" s="68"/>
      <c r="AS57" s="66" t="s">
        <v>112</v>
      </c>
      <c r="AT57" s="63" t="s">
        <v>7</v>
      </c>
      <c r="AU57" s="63"/>
      <c r="AV57" s="64" t="s">
        <v>108</v>
      </c>
      <c r="AW57" s="67">
        <v>18</v>
      </c>
      <c r="AX57" s="67">
        <v>14</v>
      </c>
      <c r="AY57" s="63"/>
      <c r="AZ57" s="63"/>
      <c r="BA57" s="63"/>
      <c r="BB57" s="63"/>
      <c r="BC57" s="68"/>
      <c r="BD57" s="66"/>
      <c r="BE57" s="63"/>
      <c r="BF57" s="63"/>
      <c r="BG57" s="64"/>
      <c r="BH57" s="63"/>
      <c r="BI57" s="63"/>
      <c r="BJ57" s="63"/>
      <c r="BK57" s="63"/>
      <c r="BL57" s="63"/>
      <c r="BM57" s="63"/>
      <c r="BN57" s="68"/>
      <c r="BO57" s="66"/>
      <c r="BP57" s="63"/>
      <c r="BQ57" s="63"/>
      <c r="BR57" s="64"/>
      <c r="BS57" s="63"/>
      <c r="BT57" s="63"/>
      <c r="BU57" s="63"/>
      <c r="BV57" s="63"/>
      <c r="BW57" s="63"/>
      <c r="BX57" s="63"/>
      <c r="BY57" s="68"/>
      <c r="BZ57" s="66"/>
      <c r="CA57" s="63"/>
      <c r="CB57" s="63"/>
      <c r="CC57" s="64"/>
      <c r="CD57" s="63"/>
      <c r="CE57" s="63"/>
      <c r="CF57" s="63"/>
      <c r="CG57" s="63"/>
      <c r="CH57" s="63"/>
      <c r="CI57" s="63"/>
      <c r="CJ57" s="68"/>
      <c r="CK57" s="66"/>
      <c r="CL57" s="63"/>
      <c r="CM57" s="63"/>
      <c r="CN57" s="64"/>
      <c r="CO57" s="63"/>
      <c r="CP57" s="63"/>
      <c r="CQ57" s="63"/>
      <c r="CR57" s="63"/>
      <c r="CS57" s="63"/>
      <c r="CT57" s="63"/>
      <c r="CU57" s="68"/>
      <c r="CV57" s="66"/>
      <c r="CW57" s="63"/>
      <c r="CX57" s="63"/>
      <c r="CY57" s="64"/>
      <c r="CZ57" s="63"/>
      <c r="DA57" s="63"/>
      <c r="DB57" s="63"/>
      <c r="DC57" s="63"/>
      <c r="DD57" s="63"/>
      <c r="DE57" s="63"/>
      <c r="DF57" s="68"/>
      <c r="DG57" s="69">
        <v>3</v>
      </c>
      <c r="DH57" s="66" t="s">
        <v>112</v>
      </c>
      <c r="DI57" s="68"/>
    </row>
    <row r="58" spans="1:113" ht="23.25" customHeight="1">
      <c r="A58" s="40">
        <v>51</v>
      </c>
      <c r="B58" s="58" t="s">
        <v>213</v>
      </c>
      <c r="C58" s="59" t="s">
        <v>214</v>
      </c>
      <c r="D58" s="60"/>
      <c r="E58" s="61"/>
      <c r="F58" s="61" t="s">
        <v>7</v>
      </c>
      <c r="G58" s="61"/>
      <c r="H58" s="61"/>
      <c r="I58" s="61"/>
      <c r="J58" s="62"/>
      <c r="K58" s="63" t="s">
        <v>290</v>
      </c>
      <c r="L58" s="63"/>
      <c r="M58" s="64"/>
      <c r="N58" s="64"/>
      <c r="O58" s="64" t="s">
        <v>290</v>
      </c>
      <c r="P58" s="64" t="s">
        <v>259</v>
      </c>
      <c r="Q58" s="64" t="s">
        <v>61</v>
      </c>
      <c r="R58" s="64"/>
      <c r="S58" s="64"/>
      <c r="T58" s="64"/>
      <c r="U58" s="64"/>
      <c r="V58" s="65"/>
      <c r="W58" s="66"/>
      <c r="X58" s="63"/>
      <c r="Y58" s="63"/>
      <c r="Z58" s="64"/>
      <c r="AA58" s="63"/>
      <c r="AB58" s="63"/>
      <c r="AC58" s="63"/>
      <c r="AD58" s="63"/>
      <c r="AE58" s="63"/>
      <c r="AF58" s="63"/>
      <c r="AG58" s="68"/>
      <c r="AH58" s="66"/>
      <c r="AI58" s="63"/>
      <c r="AJ58" s="63"/>
      <c r="AK58" s="64"/>
      <c r="AL58" s="63"/>
      <c r="AM58" s="63"/>
      <c r="AN58" s="63"/>
      <c r="AO58" s="63"/>
      <c r="AP58" s="63"/>
      <c r="AQ58" s="63"/>
      <c r="AR58" s="68"/>
      <c r="AS58" s="66"/>
      <c r="AT58" s="63"/>
      <c r="AU58" s="63"/>
      <c r="AV58" s="64"/>
      <c r="AW58" s="63"/>
      <c r="AX58" s="63"/>
      <c r="AY58" s="63"/>
      <c r="AZ58" s="63"/>
      <c r="BA58" s="63"/>
      <c r="BB58" s="63"/>
      <c r="BC58" s="68"/>
      <c r="BD58" s="66" t="s">
        <v>290</v>
      </c>
      <c r="BE58" s="63"/>
      <c r="BF58" s="63"/>
      <c r="BG58" s="64" t="s">
        <v>290</v>
      </c>
      <c r="BH58" s="67">
        <v>42</v>
      </c>
      <c r="BI58" s="67">
        <v>14</v>
      </c>
      <c r="BJ58" s="63"/>
      <c r="BK58" s="63"/>
      <c r="BL58" s="63"/>
      <c r="BM58" s="63"/>
      <c r="BN58" s="68"/>
      <c r="BO58" s="66"/>
      <c r="BP58" s="63"/>
      <c r="BQ58" s="63"/>
      <c r="BR58" s="64"/>
      <c r="BS58" s="63"/>
      <c r="BT58" s="63"/>
      <c r="BU58" s="63"/>
      <c r="BV58" s="63"/>
      <c r="BW58" s="63"/>
      <c r="BX58" s="63"/>
      <c r="BY58" s="68"/>
      <c r="BZ58" s="66"/>
      <c r="CA58" s="63"/>
      <c r="CB58" s="63"/>
      <c r="CC58" s="64"/>
      <c r="CD58" s="63"/>
      <c r="CE58" s="63"/>
      <c r="CF58" s="63"/>
      <c r="CG58" s="63"/>
      <c r="CH58" s="63"/>
      <c r="CI58" s="63"/>
      <c r="CJ58" s="68"/>
      <c r="CK58" s="66"/>
      <c r="CL58" s="63"/>
      <c r="CM58" s="63"/>
      <c r="CN58" s="64"/>
      <c r="CO58" s="63"/>
      <c r="CP58" s="63"/>
      <c r="CQ58" s="63"/>
      <c r="CR58" s="63"/>
      <c r="CS58" s="63"/>
      <c r="CT58" s="63"/>
      <c r="CU58" s="68"/>
      <c r="CV58" s="66"/>
      <c r="CW58" s="63"/>
      <c r="CX58" s="63"/>
      <c r="CY58" s="64"/>
      <c r="CZ58" s="63"/>
      <c r="DA58" s="63"/>
      <c r="DB58" s="63"/>
      <c r="DC58" s="63"/>
      <c r="DD58" s="63"/>
      <c r="DE58" s="63"/>
      <c r="DF58" s="68"/>
      <c r="DG58" s="69">
        <v>3</v>
      </c>
      <c r="DH58" s="66" t="s">
        <v>112</v>
      </c>
      <c r="DI58" s="68" t="s">
        <v>99</v>
      </c>
    </row>
    <row r="59" spans="1:113" ht="13.5" customHeight="1">
      <c r="A59" s="40">
        <v>52</v>
      </c>
      <c r="B59" s="56" t="s">
        <v>118</v>
      </c>
      <c r="C59" s="57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</row>
    <row r="60" spans="1:113" ht="3.75" customHeight="1" thickBot="1">
      <c r="A60" s="40">
        <v>53</v>
      </c>
      <c r="B60" s="41"/>
      <c r="C60" s="42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</row>
    <row r="61" spans="1:113" ht="13.5" customHeight="1" thickBot="1">
      <c r="A61" s="44">
        <v>54</v>
      </c>
      <c r="B61" s="45" t="s">
        <v>215</v>
      </c>
      <c r="C61" s="46" t="s">
        <v>216</v>
      </c>
      <c r="D61" s="47" t="s">
        <v>11</v>
      </c>
      <c r="E61" s="48"/>
      <c r="F61" s="48" t="s">
        <v>15</v>
      </c>
      <c r="G61" s="48"/>
      <c r="H61" s="48"/>
      <c r="I61" s="48"/>
      <c r="J61" s="49" t="s">
        <v>4</v>
      </c>
      <c r="K61" s="50" t="s">
        <v>498</v>
      </c>
      <c r="L61" s="50">
        <f>L62+L63+L64+L65+L66+L67+L68+L69+L70+L71+L72+L73+L74+L75+L76</f>
        <v>50</v>
      </c>
      <c r="M61" s="50" t="s">
        <v>65</v>
      </c>
      <c r="N61" s="50" t="s">
        <v>103</v>
      </c>
      <c r="O61" s="50" t="s">
        <v>499</v>
      </c>
      <c r="P61" s="50" t="s">
        <v>500</v>
      </c>
      <c r="Q61" s="50" t="s">
        <v>470</v>
      </c>
      <c r="R61" s="50"/>
      <c r="S61" s="50"/>
      <c r="T61" s="50"/>
      <c r="U61" s="50" t="s">
        <v>274</v>
      </c>
      <c r="V61" s="51"/>
      <c r="W61" s="52"/>
      <c r="X61" s="50"/>
      <c r="Y61" s="50"/>
      <c r="Z61" s="50"/>
      <c r="AA61" s="50"/>
      <c r="AB61" s="50"/>
      <c r="AC61" s="50"/>
      <c r="AD61" s="50"/>
      <c r="AE61" s="50"/>
      <c r="AF61" s="50"/>
      <c r="AG61" s="51"/>
      <c r="AH61" s="52"/>
      <c r="AI61" s="50"/>
      <c r="AJ61" s="50"/>
      <c r="AK61" s="50"/>
      <c r="AL61" s="50"/>
      <c r="AM61" s="50"/>
      <c r="AN61" s="50"/>
      <c r="AO61" s="50"/>
      <c r="AP61" s="50"/>
      <c r="AQ61" s="50"/>
      <c r="AR61" s="51"/>
      <c r="AS61" s="52" t="s">
        <v>501</v>
      </c>
      <c r="AT61" s="50" t="s">
        <v>7</v>
      </c>
      <c r="AU61" s="50" t="s">
        <v>15</v>
      </c>
      <c r="AV61" s="50" t="s">
        <v>502</v>
      </c>
      <c r="AW61" s="50" t="s">
        <v>503</v>
      </c>
      <c r="AX61" s="50" t="s">
        <v>388</v>
      </c>
      <c r="AY61" s="50"/>
      <c r="AZ61" s="50"/>
      <c r="BA61" s="50"/>
      <c r="BB61" s="50" t="s">
        <v>65</v>
      </c>
      <c r="BC61" s="51"/>
      <c r="BD61" s="52" t="s">
        <v>484</v>
      </c>
      <c r="BE61" s="50" t="s">
        <v>4</v>
      </c>
      <c r="BF61" s="50" t="s">
        <v>57</v>
      </c>
      <c r="BG61" s="50" t="s">
        <v>504</v>
      </c>
      <c r="BH61" s="50" t="s">
        <v>505</v>
      </c>
      <c r="BI61" s="50" t="s">
        <v>384</v>
      </c>
      <c r="BJ61" s="50"/>
      <c r="BK61" s="50"/>
      <c r="BL61" s="50"/>
      <c r="BM61" s="50" t="s">
        <v>103</v>
      </c>
      <c r="BN61" s="51"/>
      <c r="BO61" s="52" t="s">
        <v>357</v>
      </c>
      <c r="BP61" s="50" t="s">
        <v>11</v>
      </c>
      <c r="BQ61" s="50"/>
      <c r="BR61" s="50" t="s">
        <v>351</v>
      </c>
      <c r="BS61" s="50" t="s">
        <v>346</v>
      </c>
      <c r="BT61" s="50" t="s">
        <v>15</v>
      </c>
      <c r="BU61" s="50"/>
      <c r="BV61" s="50"/>
      <c r="BW61" s="50"/>
      <c r="BX61" s="50"/>
      <c r="BY61" s="51"/>
      <c r="BZ61" s="52" t="s">
        <v>437</v>
      </c>
      <c r="CA61" s="50" t="s">
        <v>7</v>
      </c>
      <c r="CB61" s="50" t="s">
        <v>7</v>
      </c>
      <c r="CC61" s="50" t="s">
        <v>379</v>
      </c>
      <c r="CD61" s="50" t="s">
        <v>353</v>
      </c>
      <c r="CE61" s="50" t="s">
        <v>108</v>
      </c>
      <c r="CF61" s="50"/>
      <c r="CG61" s="50"/>
      <c r="CH61" s="50"/>
      <c r="CI61" s="50" t="s">
        <v>15</v>
      </c>
      <c r="CJ61" s="51"/>
      <c r="CK61" s="52" t="s">
        <v>270</v>
      </c>
      <c r="CL61" s="50"/>
      <c r="CM61" s="50"/>
      <c r="CN61" s="50" t="s">
        <v>270</v>
      </c>
      <c r="CO61" s="50" t="s">
        <v>108</v>
      </c>
      <c r="CP61" s="50" t="s">
        <v>61</v>
      </c>
      <c r="CQ61" s="50"/>
      <c r="CR61" s="50"/>
      <c r="CS61" s="50"/>
      <c r="CT61" s="50"/>
      <c r="CU61" s="51"/>
      <c r="CV61" s="52" t="s">
        <v>351</v>
      </c>
      <c r="CW61" s="50"/>
      <c r="CX61" s="50"/>
      <c r="CY61" s="50" t="s">
        <v>351</v>
      </c>
      <c r="CZ61" s="50" t="s">
        <v>290</v>
      </c>
      <c r="DA61" s="50" t="s">
        <v>61</v>
      </c>
      <c r="DB61" s="50"/>
      <c r="DC61" s="50"/>
      <c r="DD61" s="50"/>
      <c r="DE61" s="50"/>
      <c r="DF61" s="51"/>
      <c r="DG61" s="53"/>
      <c r="DH61" s="52" t="s">
        <v>420</v>
      </c>
      <c r="DI61" s="51" t="s">
        <v>506</v>
      </c>
    </row>
    <row r="62" spans="1:113" ht="13.5" customHeight="1">
      <c r="A62" s="40">
        <v>55</v>
      </c>
      <c r="B62" s="58" t="s">
        <v>217</v>
      </c>
      <c r="C62" s="59" t="s">
        <v>218</v>
      </c>
      <c r="D62" s="60" t="s">
        <v>6</v>
      </c>
      <c r="E62" s="61"/>
      <c r="F62" s="61"/>
      <c r="G62" s="61"/>
      <c r="H62" s="61"/>
      <c r="I62" s="61"/>
      <c r="J62" s="62"/>
      <c r="K62" s="63" t="s">
        <v>355</v>
      </c>
      <c r="L62" s="63"/>
      <c r="M62" s="64"/>
      <c r="N62" s="64" t="s">
        <v>7</v>
      </c>
      <c r="O62" s="64" t="s">
        <v>346</v>
      </c>
      <c r="P62" s="64" t="s">
        <v>108</v>
      </c>
      <c r="Q62" s="64" t="s">
        <v>107</v>
      </c>
      <c r="R62" s="64"/>
      <c r="S62" s="64"/>
      <c r="T62" s="64"/>
      <c r="U62" s="64" t="s">
        <v>15</v>
      </c>
      <c r="V62" s="65"/>
      <c r="W62" s="66"/>
      <c r="X62" s="63"/>
      <c r="Y62" s="63"/>
      <c r="Z62" s="64"/>
      <c r="AA62" s="63"/>
      <c r="AB62" s="63"/>
      <c r="AC62" s="63"/>
      <c r="AD62" s="63"/>
      <c r="AE62" s="63"/>
      <c r="AF62" s="63"/>
      <c r="AG62" s="68"/>
      <c r="AH62" s="66"/>
      <c r="AI62" s="63"/>
      <c r="AJ62" s="63"/>
      <c r="AK62" s="64"/>
      <c r="AL62" s="63"/>
      <c r="AM62" s="63"/>
      <c r="AN62" s="63"/>
      <c r="AO62" s="63"/>
      <c r="AP62" s="63"/>
      <c r="AQ62" s="63"/>
      <c r="AR62" s="68"/>
      <c r="AS62" s="66" t="s">
        <v>355</v>
      </c>
      <c r="AT62" s="63"/>
      <c r="AU62" s="63" t="s">
        <v>7</v>
      </c>
      <c r="AV62" s="64" t="s">
        <v>346</v>
      </c>
      <c r="AW62" s="67">
        <v>32</v>
      </c>
      <c r="AX62" s="67">
        <v>30</v>
      </c>
      <c r="AY62" s="63"/>
      <c r="AZ62" s="63"/>
      <c r="BA62" s="63"/>
      <c r="BB62" s="67">
        <v>8</v>
      </c>
      <c r="BC62" s="68"/>
      <c r="BD62" s="66"/>
      <c r="BE62" s="63"/>
      <c r="BF62" s="63"/>
      <c r="BG62" s="64"/>
      <c r="BH62" s="63"/>
      <c r="BI62" s="63"/>
      <c r="BJ62" s="63"/>
      <c r="BK62" s="63"/>
      <c r="BL62" s="63"/>
      <c r="BM62" s="63"/>
      <c r="BN62" s="68"/>
      <c r="BO62" s="66"/>
      <c r="BP62" s="63"/>
      <c r="BQ62" s="63"/>
      <c r="BR62" s="64"/>
      <c r="BS62" s="63"/>
      <c r="BT62" s="63"/>
      <c r="BU62" s="63"/>
      <c r="BV62" s="63"/>
      <c r="BW62" s="63"/>
      <c r="BX62" s="63"/>
      <c r="BY62" s="68"/>
      <c r="BZ62" s="66"/>
      <c r="CA62" s="63"/>
      <c r="CB62" s="63"/>
      <c r="CC62" s="64"/>
      <c r="CD62" s="63"/>
      <c r="CE62" s="63"/>
      <c r="CF62" s="63"/>
      <c r="CG62" s="63"/>
      <c r="CH62" s="63"/>
      <c r="CI62" s="63"/>
      <c r="CJ62" s="68"/>
      <c r="CK62" s="66"/>
      <c r="CL62" s="63"/>
      <c r="CM62" s="63"/>
      <c r="CN62" s="64"/>
      <c r="CO62" s="63"/>
      <c r="CP62" s="63"/>
      <c r="CQ62" s="63"/>
      <c r="CR62" s="63"/>
      <c r="CS62" s="63"/>
      <c r="CT62" s="63"/>
      <c r="CU62" s="68"/>
      <c r="CV62" s="66"/>
      <c r="CW62" s="63"/>
      <c r="CX62" s="63"/>
      <c r="CY62" s="64"/>
      <c r="CZ62" s="63"/>
      <c r="DA62" s="63"/>
      <c r="DB62" s="63"/>
      <c r="DC62" s="63"/>
      <c r="DD62" s="63"/>
      <c r="DE62" s="63"/>
      <c r="DF62" s="68"/>
      <c r="DG62" s="69">
        <v>7</v>
      </c>
      <c r="DH62" s="66" t="s">
        <v>274</v>
      </c>
      <c r="DI62" s="68" t="s">
        <v>105</v>
      </c>
    </row>
    <row r="63" spans="1:113" ht="13.5" customHeight="1">
      <c r="A63" s="40">
        <v>56</v>
      </c>
      <c r="B63" s="58" t="s">
        <v>219</v>
      </c>
      <c r="C63" s="59" t="s">
        <v>220</v>
      </c>
      <c r="D63" s="60" t="s">
        <v>7</v>
      </c>
      <c r="E63" s="61"/>
      <c r="F63" s="61"/>
      <c r="G63" s="61"/>
      <c r="H63" s="61"/>
      <c r="I63" s="61"/>
      <c r="J63" s="62"/>
      <c r="K63" s="63" t="s">
        <v>442</v>
      </c>
      <c r="L63" s="63">
        <v>10</v>
      </c>
      <c r="M63" s="64"/>
      <c r="N63" s="64" t="s">
        <v>7</v>
      </c>
      <c r="O63" s="64" t="s">
        <v>453</v>
      </c>
      <c r="P63" s="64" t="s">
        <v>116</v>
      </c>
      <c r="Q63" s="64" t="s">
        <v>105</v>
      </c>
      <c r="R63" s="64"/>
      <c r="S63" s="64"/>
      <c r="T63" s="64"/>
      <c r="U63" s="64" t="s">
        <v>15</v>
      </c>
      <c r="V63" s="65"/>
      <c r="W63" s="66"/>
      <c r="X63" s="63"/>
      <c r="Y63" s="63"/>
      <c r="Z63" s="64"/>
      <c r="AA63" s="63"/>
      <c r="AB63" s="63"/>
      <c r="AC63" s="63"/>
      <c r="AD63" s="63"/>
      <c r="AE63" s="63"/>
      <c r="AF63" s="63"/>
      <c r="AG63" s="68"/>
      <c r="AH63" s="66"/>
      <c r="AI63" s="63"/>
      <c r="AJ63" s="63"/>
      <c r="AK63" s="64"/>
      <c r="AL63" s="63"/>
      <c r="AM63" s="63"/>
      <c r="AN63" s="63"/>
      <c r="AO63" s="63"/>
      <c r="AP63" s="63"/>
      <c r="AQ63" s="63"/>
      <c r="AR63" s="68"/>
      <c r="AS63" s="66"/>
      <c r="AT63" s="63"/>
      <c r="AU63" s="63"/>
      <c r="AV63" s="64"/>
      <c r="AW63" s="63"/>
      <c r="AX63" s="63"/>
      <c r="AY63" s="63"/>
      <c r="AZ63" s="63"/>
      <c r="BA63" s="63"/>
      <c r="BB63" s="63"/>
      <c r="BC63" s="68"/>
      <c r="BD63" s="66" t="s">
        <v>442</v>
      </c>
      <c r="BE63" s="63"/>
      <c r="BF63" s="63" t="s">
        <v>7</v>
      </c>
      <c r="BG63" s="64" t="s">
        <v>453</v>
      </c>
      <c r="BH63" s="67">
        <v>40</v>
      </c>
      <c r="BI63" s="67">
        <v>26</v>
      </c>
      <c r="BJ63" s="63"/>
      <c r="BK63" s="63"/>
      <c r="BL63" s="63"/>
      <c r="BM63" s="67">
        <v>8</v>
      </c>
      <c r="BN63" s="68"/>
      <c r="BO63" s="66"/>
      <c r="BP63" s="63"/>
      <c r="BQ63" s="63"/>
      <c r="BR63" s="64"/>
      <c r="BS63" s="63"/>
      <c r="BT63" s="63"/>
      <c r="BU63" s="63"/>
      <c r="BV63" s="63"/>
      <c r="BW63" s="63"/>
      <c r="BX63" s="63"/>
      <c r="BY63" s="68"/>
      <c r="BZ63" s="66"/>
      <c r="CA63" s="63"/>
      <c r="CB63" s="63"/>
      <c r="CC63" s="64"/>
      <c r="CD63" s="63"/>
      <c r="CE63" s="63"/>
      <c r="CF63" s="63"/>
      <c r="CG63" s="63"/>
      <c r="CH63" s="63"/>
      <c r="CI63" s="63"/>
      <c r="CJ63" s="68"/>
      <c r="CK63" s="66"/>
      <c r="CL63" s="63"/>
      <c r="CM63" s="63"/>
      <c r="CN63" s="64"/>
      <c r="CO63" s="63"/>
      <c r="CP63" s="63"/>
      <c r="CQ63" s="63"/>
      <c r="CR63" s="63"/>
      <c r="CS63" s="63"/>
      <c r="CT63" s="63"/>
      <c r="CU63" s="68"/>
      <c r="CV63" s="66"/>
      <c r="CW63" s="63"/>
      <c r="CX63" s="63"/>
      <c r="CY63" s="64"/>
      <c r="CZ63" s="63"/>
      <c r="DA63" s="63"/>
      <c r="DB63" s="63"/>
      <c r="DC63" s="63"/>
      <c r="DD63" s="63"/>
      <c r="DE63" s="63"/>
      <c r="DF63" s="68"/>
      <c r="DG63" s="69">
        <v>7</v>
      </c>
      <c r="DH63" s="66" t="s">
        <v>349</v>
      </c>
      <c r="DI63" s="68" t="s">
        <v>53</v>
      </c>
    </row>
    <row r="64" spans="1:113" ht="13.5" customHeight="1">
      <c r="A64" s="40">
        <v>57</v>
      </c>
      <c r="B64" s="58" t="s">
        <v>221</v>
      </c>
      <c r="C64" s="59" t="s">
        <v>222</v>
      </c>
      <c r="D64" s="60"/>
      <c r="E64" s="61"/>
      <c r="F64" s="61" t="s">
        <v>6</v>
      </c>
      <c r="G64" s="61"/>
      <c r="H64" s="61"/>
      <c r="I64" s="61"/>
      <c r="J64" s="62"/>
      <c r="K64" s="63" t="s">
        <v>344</v>
      </c>
      <c r="L64" s="63"/>
      <c r="M64" s="64"/>
      <c r="N64" s="64"/>
      <c r="O64" s="64" t="s">
        <v>344</v>
      </c>
      <c r="P64" s="64" t="s">
        <v>259</v>
      </c>
      <c r="Q64" s="64" t="s">
        <v>69</v>
      </c>
      <c r="R64" s="64"/>
      <c r="S64" s="64"/>
      <c r="T64" s="64"/>
      <c r="U64" s="64"/>
      <c r="V64" s="65"/>
      <c r="W64" s="66"/>
      <c r="X64" s="63"/>
      <c r="Y64" s="63"/>
      <c r="Z64" s="64"/>
      <c r="AA64" s="63"/>
      <c r="AB64" s="63"/>
      <c r="AC64" s="63"/>
      <c r="AD64" s="63"/>
      <c r="AE64" s="63"/>
      <c r="AF64" s="63"/>
      <c r="AG64" s="68"/>
      <c r="AH64" s="66"/>
      <c r="AI64" s="63"/>
      <c r="AJ64" s="63"/>
      <c r="AK64" s="64"/>
      <c r="AL64" s="63"/>
      <c r="AM64" s="63"/>
      <c r="AN64" s="63"/>
      <c r="AO64" s="63"/>
      <c r="AP64" s="63"/>
      <c r="AQ64" s="63"/>
      <c r="AR64" s="68"/>
      <c r="AS64" s="66" t="s">
        <v>344</v>
      </c>
      <c r="AT64" s="63"/>
      <c r="AU64" s="63"/>
      <c r="AV64" s="64" t="s">
        <v>344</v>
      </c>
      <c r="AW64" s="67">
        <v>42</v>
      </c>
      <c r="AX64" s="67">
        <v>18</v>
      </c>
      <c r="AY64" s="63"/>
      <c r="AZ64" s="63"/>
      <c r="BA64" s="63"/>
      <c r="BB64" s="63"/>
      <c r="BC64" s="68"/>
      <c r="BD64" s="66"/>
      <c r="BE64" s="63"/>
      <c r="BF64" s="63"/>
      <c r="BG64" s="64"/>
      <c r="BH64" s="63"/>
      <c r="BI64" s="63"/>
      <c r="BJ64" s="63"/>
      <c r="BK64" s="63"/>
      <c r="BL64" s="63"/>
      <c r="BM64" s="63"/>
      <c r="BN64" s="68"/>
      <c r="BO64" s="66"/>
      <c r="BP64" s="63"/>
      <c r="BQ64" s="63"/>
      <c r="BR64" s="64"/>
      <c r="BS64" s="63"/>
      <c r="BT64" s="63"/>
      <c r="BU64" s="63"/>
      <c r="BV64" s="63"/>
      <c r="BW64" s="63"/>
      <c r="BX64" s="63"/>
      <c r="BY64" s="68"/>
      <c r="BZ64" s="66"/>
      <c r="CA64" s="63"/>
      <c r="CB64" s="63"/>
      <c r="CC64" s="64"/>
      <c r="CD64" s="63"/>
      <c r="CE64" s="63"/>
      <c r="CF64" s="63"/>
      <c r="CG64" s="63"/>
      <c r="CH64" s="63"/>
      <c r="CI64" s="63"/>
      <c r="CJ64" s="68"/>
      <c r="CK64" s="66"/>
      <c r="CL64" s="63"/>
      <c r="CM64" s="63"/>
      <c r="CN64" s="64"/>
      <c r="CO64" s="63"/>
      <c r="CP64" s="63"/>
      <c r="CQ64" s="63"/>
      <c r="CR64" s="63"/>
      <c r="CS64" s="63"/>
      <c r="CT64" s="63"/>
      <c r="CU64" s="68"/>
      <c r="CV64" s="66"/>
      <c r="CW64" s="63"/>
      <c r="CX64" s="63"/>
      <c r="CY64" s="64"/>
      <c r="CZ64" s="63"/>
      <c r="DA64" s="63"/>
      <c r="DB64" s="63"/>
      <c r="DC64" s="63"/>
      <c r="DD64" s="63"/>
      <c r="DE64" s="63"/>
      <c r="DF64" s="68"/>
      <c r="DG64" s="69">
        <v>7</v>
      </c>
      <c r="DH64" s="66" t="s">
        <v>274</v>
      </c>
      <c r="DI64" s="68" t="s">
        <v>57</v>
      </c>
    </row>
    <row r="65" spans="1:113" ht="13.5" customHeight="1">
      <c r="A65" s="40">
        <v>58</v>
      </c>
      <c r="B65" s="58" t="s">
        <v>223</v>
      </c>
      <c r="C65" s="59" t="s">
        <v>224</v>
      </c>
      <c r="D65" s="60" t="s">
        <v>11</v>
      </c>
      <c r="E65" s="61"/>
      <c r="F65" s="61" t="s">
        <v>9</v>
      </c>
      <c r="G65" s="61"/>
      <c r="H65" s="61"/>
      <c r="I65" s="61"/>
      <c r="J65" s="62"/>
      <c r="K65" s="63" t="s">
        <v>397</v>
      </c>
      <c r="L65" s="63"/>
      <c r="M65" s="64" t="s">
        <v>53</v>
      </c>
      <c r="N65" s="64" t="s">
        <v>7</v>
      </c>
      <c r="O65" s="64" t="s">
        <v>507</v>
      </c>
      <c r="P65" s="64" t="s">
        <v>458</v>
      </c>
      <c r="Q65" s="64" t="s">
        <v>61</v>
      </c>
      <c r="R65" s="64"/>
      <c r="S65" s="64"/>
      <c r="T65" s="64"/>
      <c r="U65" s="64" t="s">
        <v>15</v>
      </c>
      <c r="V65" s="65"/>
      <c r="W65" s="66"/>
      <c r="X65" s="63"/>
      <c r="Y65" s="63"/>
      <c r="Z65" s="64"/>
      <c r="AA65" s="63"/>
      <c r="AB65" s="63"/>
      <c r="AC65" s="63"/>
      <c r="AD65" s="63"/>
      <c r="AE65" s="63"/>
      <c r="AF65" s="63"/>
      <c r="AG65" s="68"/>
      <c r="AH65" s="66"/>
      <c r="AI65" s="63"/>
      <c r="AJ65" s="63"/>
      <c r="AK65" s="64"/>
      <c r="AL65" s="63"/>
      <c r="AM65" s="63"/>
      <c r="AN65" s="63"/>
      <c r="AO65" s="63"/>
      <c r="AP65" s="63"/>
      <c r="AQ65" s="63"/>
      <c r="AR65" s="68"/>
      <c r="AS65" s="66"/>
      <c r="AT65" s="63"/>
      <c r="AU65" s="63"/>
      <c r="AV65" s="64"/>
      <c r="AW65" s="63"/>
      <c r="AX65" s="63"/>
      <c r="AY65" s="63"/>
      <c r="AZ65" s="63"/>
      <c r="BA65" s="63"/>
      <c r="BB65" s="63"/>
      <c r="BC65" s="68"/>
      <c r="BD65" s="66"/>
      <c r="BE65" s="63"/>
      <c r="BF65" s="63"/>
      <c r="BG65" s="64"/>
      <c r="BH65" s="63"/>
      <c r="BI65" s="63"/>
      <c r="BJ65" s="63"/>
      <c r="BK65" s="63"/>
      <c r="BL65" s="63"/>
      <c r="BM65" s="63"/>
      <c r="BN65" s="68"/>
      <c r="BO65" s="66" t="s">
        <v>357</v>
      </c>
      <c r="BP65" s="63" t="s">
        <v>11</v>
      </c>
      <c r="BQ65" s="63"/>
      <c r="BR65" s="64" t="s">
        <v>351</v>
      </c>
      <c r="BS65" s="67">
        <v>62</v>
      </c>
      <c r="BT65" s="67">
        <v>8</v>
      </c>
      <c r="BU65" s="63"/>
      <c r="BV65" s="63"/>
      <c r="BW65" s="63"/>
      <c r="BX65" s="63"/>
      <c r="BY65" s="68"/>
      <c r="BZ65" s="66" t="s">
        <v>281</v>
      </c>
      <c r="CA65" s="63" t="s">
        <v>7</v>
      </c>
      <c r="CB65" s="63" t="s">
        <v>7</v>
      </c>
      <c r="CC65" s="64" t="s">
        <v>112</v>
      </c>
      <c r="CD65" s="67">
        <v>30</v>
      </c>
      <c r="CE65" s="67">
        <v>6</v>
      </c>
      <c r="CF65" s="63"/>
      <c r="CG65" s="63"/>
      <c r="CH65" s="63"/>
      <c r="CI65" s="67">
        <v>8</v>
      </c>
      <c r="CJ65" s="68"/>
      <c r="CK65" s="66"/>
      <c r="CL65" s="63"/>
      <c r="CM65" s="63"/>
      <c r="CN65" s="64"/>
      <c r="CO65" s="63"/>
      <c r="CP65" s="63"/>
      <c r="CQ65" s="63"/>
      <c r="CR65" s="63"/>
      <c r="CS65" s="63"/>
      <c r="CT65" s="63"/>
      <c r="CU65" s="68"/>
      <c r="CV65" s="66"/>
      <c r="CW65" s="63"/>
      <c r="CX65" s="63"/>
      <c r="CY65" s="64"/>
      <c r="CZ65" s="63"/>
      <c r="DA65" s="63"/>
      <c r="DB65" s="63"/>
      <c r="DC65" s="63"/>
      <c r="DD65" s="63"/>
      <c r="DE65" s="63"/>
      <c r="DF65" s="68"/>
      <c r="DG65" s="69">
        <v>7</v>
      </c>
      <c r="DH65" s="66" t="s">
        <v>112</v>
      </c>
      <c r="DI65" s="68" t="s">
        <v>458</v>
      </c>
    </row>
    <row r="66" spans="1:113" ht="23.25" customHeight="1">
      <c r="A66" s="40">
        <v>59</v>
      </c>
      <c r="B66" s="58" t="s">
        <v>225</v>
      </c>
      <c r="C66" s="59" t="s">
        <v>226</v>
      </c>
      <c r="D66" s="60"/>
      <c r="E66" s="61"/>
      <c r="F66" s="61" t="s">
        <v>15</v>
      </c>
      <c r="G66" s="61"/>
      <c r="H66" s="61"/>
      <c r="I66" s="61"/>
      <c r="J66" s="62"/>
      <c r="K66" s="63" t="s">
        <v>112</v>
      </c>
      <c r="L66" s="63"/>
      <c r="M66" s="64"/>
      <c r="N66" s="64"/>
      <c r="O66" s="64" t="s">
        <v>112</v>
      </c>
      <c r="P66" s="64" t="s">
        <v>101</v>
      </c>
      <c r="Q66" s="64" t="s">
        <v>61</v>
      </c>
      <c r="R66" s="64"/>
      <c r="S66" s="64"/>
      <c r="T66" s="64"/>
      <c r="U66" s="64"/>
      <c r="V66" s="65"/>
      <c r="W66" s="66"/>
      <c r="X66" s="63"/>
      <c r="Y66" s="63"/>
      <c r="Z66" s="64"/>
      <c r="AA66" s="63"/>
      <c r="AB66" s="63"/>
      <c r="AC66" s="63"/>
      <c r="AD66" s="63"/>
      <c r="AE66" s="63"/>
      <c r="AF66" s="63"/>
      <c r="AG66" s="68"/>
      <c r="AH66" s="66"/>
      <c r="AI66" s="63"/>
      <c r="AJ66" s="63"/>
      <c r="AK66" s="64"/>
      <c r="AL66" s="63"/>
      <c r="AM66" s="63"/>
      <c r="AN66" s="63"/>
      <c r="AO66" s="63"/>
      <c r="AP66" s="63"/>
      <c r="AQ66" s="63"/>
      <c r="AR66" s="68"/>
      <c r="AS66" s="66"/>
      <c r="AT66" s="63"/>
      <c r="AU66" s="63"/>
      <c r="AV66" s="64"/>
      <c r="AW66" s="63"/>
      <c r="AX66" s="63"/>
      <c r="AY66" s="63"/>
      <c r="AZ66" s="63"/>
      <c r="BA66" s="63"/>
      <c r="BB66" s="63"/>
      <c r="BC66" s="68"/>
      <c r="BD66" s="66"/>
      <c r="BE66" s="63"/>
      <c r="BF66" s="63"/>
      <c r="BG66" s="64"/>
      <c r="BH66" s="63"/>
      <c r="BI66" s="63"/>
      <c r="BJ66" s="63"/>
      <c r="BK66" s="63"/>
      <c r="BL66" s="63"/>
      <c r="BM66" s="63"/>
      <c r="BN66" s="68"/>
      <c r="BO66" s="66"/>
      <c r="BP66" s="63"/>
      <c r="BQ66" s="63"/>
      <c r="BR66" s="64"/>
      <c r="BS66" s="63"/>
      <c r="BT66" s="63"/>
      <c r="BU66" s="63"/>
      <c r="BV66" s="63"/>
      <c r="BW66" s="63"/>
      <c r="BX66" s="63"/>
      <c r="BY66" s="68"/>
      <c r="BZ66" s="66"/>
      <c r="CA66" s="63"/>
      <c r="CB66" s="63"/>
      <c r="CC66" s="64"/>
      <c r="CD66" s="63"/>
      <c r="CE66" s="63"/>
      <c r="CF66" s="63"/>
      <c r="CG66" s="63"/>
      <c r="CH66" s="63"/>
      <c r="CI66" s="63"/>
      <c r="CJ66" s="68"/>
      <c r="CK66" s="66"/>
      <c r="CL66" s="63"/>
      <c r="CM66" s="63"/>
      <c r="CN66" s="64"/>
      <c r="CO66" s="63"/>
      <c r="CP66" s="63"/>
      <c r="CQ66" s="63"/>
      <c r="CR66" s="63"/>
      <c r="CS66" s="63"/>
      <c r="CT66" s="63"/>
      <c r="CU66" s="68"/>
      <c r="CV66" s="66" t="s">
        <v>112</v>
      </c>
      <c r="CW66" s="63"/>
      <c r="CX66" s="63"/>
      <c r="CY66" s="64" t="s">
        <v>112</v>
      </c>
      <c r="CZ66" s="67">
        <v>22</v>
      </c>
      <c r="DA66" s="67">
        <v>14</v>
      </c>
      <c r="DB66" s="63"/>
      <c r="DC66" s="63"/>
      <c r="DD66" s="63"/>
      <c r="DE66" s="63"/>
      <c r="DF66" s="68"/>
      <c r="DG66" s="69">
        <v>2</v>
      </c>
      <c r="DH66" s="66" t="s">
        <v>112</v>
      </c>
      <c r="DI66" s="68"/>
    </row>
    <row r="67" spans="1:113" ht="13.5" customHeight="1">
      <c r="A67" s="40">
        <v>60</v>
      </c>
      <c r="B67" s="58" t="s">
        <v>228</v>
      </c>
      <c r="C67" s="59" t="s">
        <v>229</v>
      </c>
      <c r="D67" s="60"/>
      <c r="E67" s="61"/>
      <c r="F67" s="61" t="s">
        <v>11</v>
      </c>
      <c r="G67" s="61"/>
      <c r="H67" s="61"/>
      <c r="I67" s="61"/>
      <c r="J67" s="62"/>
      <c r="K67" s="63" t="s">
        <v>349</v>
      </c>
      <c r="L67" s="63"/>
      <c r="M67" s="64"/>
      <c r="N67" s="64"/>
      <c r="O67" s="64" t="s">
        <v>349</v>
      </c>
      <c r="P67" s="64" t="s">
        <v>259</v>
      </c>
      <c r="Q67" s="64" t="s">
        <v>105</v>
      </c>
      <c r="R67" s="64"/>
      <c r="S67" s="64"/>
      <c r="T67" s="64"/>
      <c r="U67" s="64"/>
      <c r="V67" s="65"/>
      <c r="W67" s="66"/>
      <c r="X67" s="63"/>
      <c r="Y67" s="63"/>
      <c r="Z67" s="64"/>
      <c r="AA67" s="63"/>
      <c r="AB67" s="63"/>
      <c r="AC67" s="63"/>
      <c r="AD67" s="63"/>
      <c r="AE67" s="63"/>
      <c r="AF67" s="63"/>
      <c r="AG67" s="68"/>
      <c r="AH67" s="66"/>
      <c r="AI67" s="63"/>
      <c r="AJ67" s="63"/>
      <c r="AK67" s="64"/>
      <c r="AL67" s="63"/>
      <c r="AM67" s="63"/>
      <c r="AN67" s="63"/>
      <c r="AO67" s="63"/>
      <c r="AP67" s="63"/>
      <c r="AQ67" s="63"/>
      <c r="AR67" s="68"/>
      <c r="AS67" s="66"/>
      <c r="AT67" s="63"/>
      <c r="AU67" s="63"/>
      <c r="AV67" s="64"/>
      <c r="AW67" s="63"/>
      <c r="AX67" s="63"/>
      <c r="AY67" s="63"/>
      <c r="AZ67" s="63"/>
      <c r="BA67" s="63"/>
      <c r="BB67" s="63"/>
      <c r="BC67" s="68"/>
      <c r="BD67" s="66"/>
      <c r="BE67" s="63"/>
      <c r="BF67" s="63"/>
      <c r="BG67" s="64"/>
      <c r="BH67" s="63"/>
      <c r="BI67" s="63"/>
      <c r="BJ67" s="63"/>
      <c r="BK67" s="63"/>
      <c r="BL67" s="63"/>
      <c r="BM67" s="63"/>
      <c r="BN67" s="68"/>
      <c r="BO67" s="66"/>
      <c r="BP67" s="63"/>
      <c r="BQ67" s="63"/>
      <c r="BR67" s="64"/>
      <c r="BS67" s="63"/>
      <c r="BT67" s="63"/>
      <c r="BU67" s="63"/>
      <c r="BV67" s="63"/>
      <c r="BW67" s="63"/>
      <c r="BX67" s="63"/>
      <c r="BY67" s="68"/>
      <c r="BZ67" s="66" t="s">
        <v>349</v>
      </c>
      <c r="CA67" s="63"/>
      <c r="CB67" s="63"/>
      <c r="CC67" s="64" t="s">
        <v>349</v>
      </c>
      <c r="CD67" s="67">
        <v>42</v>
      </c>
      <c r="CE67" s="67">
        <v>26</v>
      </c>
      <c r="CF67" s="63"/>
      <c r="CG67" s="63"/>
      <c r="CH67" s="63"/>
      <c r="CI67" s="63"/>
      <c r="CJ67" s="68"/>
      <c r="CK67" s="66"/>
      <c r="CL67" s="63"/>
      <c r="CM67" s="63"/>
      <c r="CN67" s="64"/>
      <c r="CO67" s="63"/>
      <c r="CP67" s="63"/>
      <c r="CQ67" s="63"/>
      <c r="CR67" s="63"/>
      <c r="CS67" s="63"/>
      <c r="CT67" s="63"/>
      <c r="CU67" s="68"/>
      <c r="CV67" s="66"/>
      <c r="CW67" s="63"/>
      <c r="CX67" s="63"/>
      <c r="CY67" s="64"/>
      <c r="CZ67" s="63"/>
      <c r="DA67" s="63"/>
      <c r="DB67" s="63"/>
      <c r="DC67" s="63"/>
      <c r="DD67" s="63"/>
      <c r="DE67" s="63"/>
      <c r="DF67" s="68"/>
      <c r="DG67" s="69">
        <v>5</v>
      </c>
      <c r="DH67" s="66" t="s">
        <v>349</v>
      </c>
      <c r="DI67" s="68"/>
    </row>
    <row r="68" spans="1:113" ht="13.5" customHeight="1">
      <c r="A68" s="40">
        <v>61</v>
      </c>
      <c r="B68" s="58" t="s">
        <v>231</v>
      </c>
      <c r="C68" s="59" t="s">
        <v>232</v>
      </c>
      <c r="D68" s="60"/>
      <c r="E68" s="61"/>
      <c r="F68" s="61" t="s">
        <v>13</v>
      </c>
      <c r="G68" s="61"/>
      <c r="H68" s="61"/>
      <c r="I68" s="61"/>
      <c r="J68" s="62"/>
      <c r="K68" s="63" t="s">
        <v>270</v>
      </c>
      <c r="L68" s="63">
        <v>8</v>
      </c>
      <c r="M68" s="64"/>
      <c r="N68" s="64"/>
      <c r="O68" s="64" t="s">
        <v>270</v>
      </c>
      <c r="P68" s="64" t="s">
        <v>108</v>
      </c>
      <c r="Q68" s="64" t="s">
        <v>61</v>
      </c>
      <c r="R68" s="64"/>
      <c r="S68" s="64"/>
      <c r="T68" s="64"/>
      <c r="U68" s="64"/>
      <c r="V68" s="65"/>
      <c r="W68" s="66"/>
      <c r="X68" s="63"/>
      <c r="Y68" s="63"/>
      <c r="Z68" s="64"/>
      <c r="AA68" s="63"/>
      <c r="AB68" s="63"/>
      <c r="AC68" s="63"/>
      <c r="AD68" s="63"/>
      <c r="AE68" s="63"/>
      <c r="AF68" s="63"/>
      <c r="AG68" s="68"/>
      <c r="AH68" s="66"/>
      <c r="AI68" s="63"/>
      <c r="AJ68" s="63"/>
      <c r="AK68" s="64"/>
      <c r="AL68" s="63"/>
      <c r="AM68" s="63"/>
      <c r="AN68" s="63"/>
      <c r="AO68" s="63"/>
      <c r="AP68" s="63"/>
      <c r="AQ68" s="63"/>
      <c r="AR68" s="68"/>
      <c r="AS68" s="66"/>
      <c r="AT68" s="63"/>
      <c r="AU68" s="63"/>
      <c r="AV68" s="64"/>
      <c r="AW68" s="63"/>
      <c r="AX68" s="63"/>
      <c r="AY68" s="63"/>
      <c r="AZ68" s="63"/>
      <c r="BA68" s="63"/>
      <c r="BB68" s="63"/>
      <c r="BC68" s="68"/>
      <c r="BD68" s="66"/>
      <c r="BE68" s="63"/>
      <c r="BF68" s="63"/>
      <c r="BG68" s="64"/>
      <c r="BH68" s="63"/>
      <c r="BI68" s="63"/>
      <c r="BJ68" s="63"/>
      <c r="BK68" s="63"/>
      <c r="BL68" s="63"/>
      <c r="BM68" s="63"/>
      <c r="BN68" s="68"/>
      <c r="BO68" s="66"/>
      <c r="BP68" s="63"/>
      <c r="BQ68" s="63"/>
      <c r="BR68" s="64"/>
      <c r="BS68" s="63"/>
      <c r="BT68" s="63"/>
      <c r="BU68" s="63"/>
      <c r="BV68" s="63"/>
      <c r="BW68" s="63"/>
      <c r="BX68" s="63"/>
      <c r="BY68" s="68"/>
      <c r="BZ68" s="66"/>
      <c r="CA68" s="63"/>
      <c r="CB68" s="63"/>
      <c r="CC68" s="64"/>
      <c r="CD68" s="63"/>
      <c r="CE68" s="63"/>
      <c r="CF68" s="63"/>
      <c r="CG68" s="63"/>
      <c r="CH68" s="63"/>
      <c r="CI68" s="63"/>
      <c r="CJ68" s="68"/>
      <c r="CK68" s="66" t="s">
        <v>270</v>
      </c>
      <c r="CL68" s="63"/>
      <c r="CM68" s="63"/>
      <c r="CN68" s="64" t="s">
        <v>270</v>
      </c>
      <c r="CO68" s="67">
        <v>32</v>
      </c>
      <c r="CP68" s="67">
        <v>14</v>
      </c>
      <c r="CQ68" s="63"/>
      <c r="CR68" s="63"/>
      <c r="CS68" s="63"/>
      <c r="CT68" s="63"/>
      <c r="CU68" s="68"/>
      <c r="CV68" s="66"/>
      <c r="CW68" s="63"/>
      <c r="CX68" s="63"/>
      <c r="CY68" s="64"/>
      <c r="CZ68" s="63"/>
      <c r="DA68" s="63"/>
      <c r="DB68" s="63"/>
      <c r="DC68" s="63"/>
      <c r="DD68" s="63"/>
      <c r="DE68" s="63"/>
      <c r="DF68" s="68"/>
      <c r="DG68" s="69">
        <v>8</v>
      </c>
      <c r="DH68" s="66" t="s">
        <v>112</v>
      </c>
      <c r="DI68" s="68" t="s">
        <v>53</v>
      </c>
    </row>
    <row r="69" spans="1:113" ht="13.5" customHeight="1">
      <c r="A69" s="40">
        <v>62</v>
      </c>
      <c r="B69" s="58" t="s">
        <v>233</v>
      </c>
      <c r="C69" s="59" t="s">
        <v>234</v>
      </c>
      <c r="D69" s="60"/>
      <c r="E69" s="61"/>
      <c r="F69" s="61" t="s">
        <v>7</v>
      </c>
      <c r="G69" s="61"/>
      <c r="H69" s="61"/>
      <c r="I69" s="61"/>
      <c r="J69" s="62"/>
      <c r="K69" s="63" t="s">
        <v>270</v>
      </c>
      <c r="L69" s="63"/>
      <c r="M69" s="64"/>
      <c r="N69" s="64"/>
      <c r="O69" s="64" t="s">
        <v>270</v>
      </c>
      <c r="P69" s="64" t="s">
        <v>108</v>
      </c>
      <c r="Q69" s="64" t="s">
        <v>61</v>
      </c>
      <c r="R69" s="64"/>
      <c r="S69" s="64"/>
      <c r="T69" s="64"/>
      <c r="U69" s="64"/>
      <c r="V69" s="65"/>
      <c r="W69" s="66"/>
      <c r="X69" s="63"/>
      <c r="Y69" s="63"/>
      <c r="Z69" s="64"/>
      <c r="AA69" s="63"/>
      <c r="AB69" s="63"/>
      <c r="AC69" s="63"/>
      <c r="AD69" s="63"/>
      <c r="AE69" s="63"/>
      <c r="AF69" s="63"/>
      <c r="AG69" s="68"/>
      <c r="AH69" s="66"/>
      <c r="AI69" s="63"/>
      <c r="AJ69" s="63"/>
      <c r="AK69" s="64"/>
      <c r="AL69" s="63"/>
      <c r="AM69" s="63"/>
      <c r="AN69" s="63"/>
      <c r="AO69" s="63"/>
      <c r="AP69" s="63"/>
      <c r="AQ69" s="63"/>
      <c r="AR69" s="68"/>
      <c r="AS69" s="66"/>
      <c r="AT69" s="63"/>
      <c r="AU69" s="63"/>
      <c r="AV69" s="64"/>
      <c r="AW69" s="63"/>
      <c r="AX69" s="63"/>
      <c r="AY69" s="63"/>
      <c r="AZ69" s="63"/>
      <c r="BA69" s="63"/>
      <c r="BB69" s="63"/>
      <c r="BC69" s="68"/>
      <c r="BD69" s="66" t="s">
        <v>270</v>
      </c>
      <c r="BE69" s="63"/>
      <c r="BF69" s="63"/>
      <c r="BG69" s="64" t="s">
        <v>270</v>
      </c>
      <c r="BH69" s="67">
        <v>32</v>
      </c>
      <c r="BI69" s="67">
        <v>14</v>
      </c>
      <c r="BJ69" s="63"/>
      <c r="BK69" s="63"/>
      <c r="BL69" s="63"/>
      <c r="BM69" s="63"/>
      <c r="BN69" s="68"/>
      <c r="BO69" s="66"/>
      <c r="BP69" s="63"/>
      <c r="BQ69" s="63"/>
      <c r="BR69" s="64"/>
      <c r="BS69" s="63"/>
      <c r="BT69" s="63"/>
      <c r="BU69" s="63"/>
      <c r="BV69" s="63"/>
      <c r="BW69" s="63"/>
      <c r="BX69" s="63"/>
      <c r="BY69" s="68"/>
      <c r="BZ69" s="66"/>
      <c r="CA69" s="63"/>
      <c r="CB69" s="63"/>
      <c r="CC69" s="64"/>
      <c r="CD69" s="63"/>
      <c r="CE69" s="63"/>
      <c r="CF69" s="63"/>
      <c r="CG69" s="63"/>
      <c r="CH69" s="63"/>
      <c r="CI69" s="63"/>
      <c r="CJ69" s="68"/>
      <c r="CK69" s="66"/>
      <c r="CL69" s="63"/>
      <c r="CM69" s="63"/>
      <c r="CN69" s="64"/>
      <c r="CO69" s="63"/>
      <c r="CP69" s="63"/>
      <c r="CQ69" s="63"/>
      <c r="CR69" s="63"/>
      <c r="CS69" s="63"/>
      <c r="CT69" s="63"/>
      <c r="CU69" s="68"/>
      <c r="CV69" s="66"/>
      <c r="CW69" s="63"/>
      <c r="CX69" s="63"/>
      <c r="CY69" s="64"/>
      <c r="CZ69" s="63"/>
      <c r="DA69" s="63"/>
      <c r="DB69" s="63"/>
      <c r="DC69" s="63"/>
      <c r="DD69" s="63"/>
      <c r="DE69" s="63"/>
      <c r="DF69" s="68"/>
      <c r="DG69" s="69">
        <v>7</v>
      </c>
      <c r="DH69" s="66" t="s">
        <v>112</v>
      </c>
      <c r="DI69" s="68" t="s">
        <v>53</v>
      </c>
    </row>
    <row r="70" spans="1:113" ht="23.25" customHeight="1">
      <c r="A70" s="40">
        <v>63</v>
      </c>
      <c r="B70" s="58" t="s">
        <v>236</v>
      </c>
      <c r="C70" s="59" t="s">
        <v>237</v>
      </c>
      <c r="D70" s="60"/>
      <c r="E70" s="61"/>
      <c r="F70" s="61" t="s">
        <v>6</v>
      </c>
      <c r="G70" s="61"/>
      <c r="H70" s="61"/>
      <c r="I70" s="61"/>
      <c r="J70" s="62"/>
      <c r="K70" s="63" t="s">
        <v>112</v>
      </c>
      <c r="L70" s="63"/>
      <c r="M70" s="64" t="s">
        <v>7</v>
      </c>
      <c r="N70" s="64"/>
      <c r="O70" s="64" t="s">
        <v>108</v>
      </c>
      <c r="P70" s="64" t="s">
        <v>69</v>
      </c>
      <c r="Q70" s="64" t="s">
        <v>61</v>
      </c>
      <c r="R70" s="64"/>
      <c r="S70" s="64"/>
      <c r="T70" s="64"/>
      <c r="U70" s="64"/>
      <c r="V70" s="65"/>
      <c r="W70" s="66"/>
      <c r="X70" s="63"/>
      <c r="Y70" s="63"/>
      <c r="Z70" s="64"/>
      <c r="AA70" s="63"/>
      <c r="AB70" s="63"/>
      <c r="AC70" s="63"/>
      <c r="AD70" s="63"/>
      <c r="AE70" s="63"/>
      <c r="AF70" s="63"/>
      <c r="AG70" s="68"/>
      <c r="AH70" s="66"/>
      <c r="AI70" s="63"/>
      <c r="AJ70" s="63"/>
      <c r="AK70" s="64"/>
      <c r="AL70" s="63"/>
      <c r="AM70" s="63"/>
      <c r="AN70" s="63"/>
      <c r="AO70" s="63"/>
      <c r="AP70" s="63"/>
      <c r="AQ70" s="63"/>
      <c r="AR70" s="68"/>
      <c r="AS70" s="66" t="s">
        <v>112</v>
      </c>
      <c r="AT70" s="63" t="s">
        <v>7</v>
      </c>
      <c r="AU70" s="63"/>
      <c r="AV70" s="64" t="s">
        <v>108</v>
      </c>
      <c r="AW70" s="67">
        <v>18</v>
      </c>
      <c r="AX70" s="67">
        <v>14</v>
      </c>
      <c r="AY70" s="63"/>
      <c r="AZ70" s="63"/>
      <c r="BA70" s="63"/>
      <c r="BB70" s="63"/>
      <c r="BC70" s="68"/>
      <c r="BD70" s="66"/>
      <c r="BE70" s="63"/>
      <c r="BF70" s="63"/>
      <c r="BG70" s="64"/>
      <c r="BH70" s="63"/>
      <c r="BI70" s="63"/>
      <c r="BJ70" s="63"/>
      <c r="BK70" s="63"/>
      <c r="BL70" s="63"/>
      <c r="BM70" s="63"/>
      <c r="BN70" s="68"/>
      <c r="BO70" s="66"/>
      <c r="BP70" s="63"/>
      <c r="BQ70" s="63"/>
      <c r="BR70" s="64"/>
      <c r="BS70" s="63"/>
      <c r="BT70" s="63"/>
      <c r="BU70" s="63"/>
      <c r="BV70" s="63"/>
      <c r="BW70" s="63"/>
      <c r="BX70" s="63"/>
      <c r="BY70" s="68"/>
      <c r="BZ70" s="66"/>
      <c r="CA70" s="63"/>
      <c r="CB70" s="63"/>
      <c r="CC70" s="64"/>
      <c r="CD70" s="63"/>
      <c r="CE70" s="63"/>
      <c r="CF70" s="63"/>
      <c r="CG70" s="63"/>
      <c r="CH70" s="63"/>
      <c r="CI70" s="63"/>
      <c r="CJ70" s="68"/>
      <c r="CK70" s="66"/>
      <c r="CL70" s="63"/>
      <c r="CM70" s="63"/>
      <c r="CN70" s="64"/>
      <c r="CO70" s="63"/>
      <c r="CP70" s="63"/>
      <c r="CQ70" s="63"/>
      <c r="CR70" s="63"/>
      <c r="CS70" s="63"/>
      <c r="CT70" s="63"/>
      <c r="CU70" s="68"/>
      <c r="CV70" s="66"/>
      <c r="CW70" s="63"/>
      <c r="CX70" s="63"/>
      <c r="CY70" s="64"/>
      <c r="CZ70" s="63"/>
      <c r="DA70" s="63"/>
      <c r="DB70" s="63"/>
      <c r="DC70" s="63"/>
      <c r="DD70" s="63"/>
      <c r="DE70" s="63"/>
      <c r="DF70" s="68"/>
      <c r="DG70" s="69">
        <v>6</v>
      </c>
      <c r="DH70" s="66" t="s">
        <v>112</v>
      </c>
      <c r="DI70" s="68"/>
    </row>
    <row r="71" spans="1:113" ht="13.5" customHeight="1">
      <c r="A71" s="40">
        <v>64</v>
      </c>
      <c r="B71" s="58" t="s">
        <v>238</v>
      </c>
      <c r="C71" s="59" t="s">
        <v>74</v>
      </c>
      <c r="D71" s="60" t="s">
        <v>6</v>
      </c>
      <c r="E71" s="61"/>
      <c r="F71" s="61"/>
      <c r="G71" s="61"/>
      <c r="H71" s="61"/>
      <c r="I71" s="61"/>
      <c r="J71" s="62"/>
      <c r="K71" s="63" t="s">
        <v>344</v>
      </c>
      <c r="L71" s="63">
        <v>14</v>
      </c>
      <c r="M71" s="64"/>
      <c r="N71" s="64" t="s">
        <v>7</v>
      </c>
      <c r="O71" s="64" t="s">
        <v>274</v>
      </c>
      <c r="P71" s="64" t="s">
        <v>110</v>
      </c>
      <c r="Q71" s="64" t="s">
        <v>61</v>
      </c>
      <c r="R71" s="64"/>
      <c r="S71" s="64"/>
      <c r="T71" s="64"/>
      <c r="U71" s="64" t="s">
        <v>15</v>
      </c>
      <c r="V71" s="65"/>
      <c r="W71" s="66"/>
      <c r="X71" s="63"/>
      <c r="Y71" s="63"/>
      <c r="Z71" s="64"/>
      <c r="AA71" s="63"/>
      <c r="AB71" s="63"/>
      <c r="AC71" s="63"/>
      <c r="AD71" s="63"/>
      <c r="AE71" s="63"/>
      <c r="AF71" s="63"/>
      <c r="AG71" s="68"/>
      <c r="AH71" s="66"/>
      <c r="AI71" s="63"/>
      <c r="AJ71" s="63"/>
      <c r="AK71" s="64"/>
      <c r="AL71" s="63"/>
      <c r="AM71" s="63"/>
      <c r="AN71" s="63"/>
      <c r="AO71" s="63"/>
      <c r="AP71" s="63"/>
      <c r="AQ71" s="63"/>
      <c r="AR71" s="68"/>
      <c r="AS71" s="66" t="s">
        <v>344</v>
      </c>
      <c r="AT71" s="63"/>
      <c r="AU71" s="63" t="s">
        <v>7</v>
      </c>
      <c r="AV71" s="64" t="s">
        <v>274</v>
      </c>
      <c r="AW71" s="67">
        <v>34</v>
      </c>
      <c r="AX71" s="67">
        <v>14</v>
      </c>
      <c r="AY71" s="63"/>
      <c r="AZ71" s="63"/>
      <c r="BA71" s="63"/>
      <c r="BB71" s="67">
        <v>8</v>
      </c>
      <c r="BC71" s="68"/>
      <c r="BD71" s="66"/>
      <c r="BE71" s="63"/>
      <c r="BF71" s="63"/>
      <c r="BG71" s="64"/>
      <c r="BH71" s="63"/>
      <c r="BI71" s="63"/>
      <c r="BJ71" s="63"/>
      <c r="BK71" s="63"/>
      <c r="BL71" s="63"/>
      <c r="BM71" s="63"/>
      <c r="BN71" s="68"/>
      <c r="BO71" s="66"/>
      <c r="BP71" s="63"/>
      <c r="BQ71" s="63"/>
      <c r="BR71" s="64"/>
      <c r="BS71" s="63"/>
      <c r="BT71" s="63"/>
      <c r="BU71" s="63"/>
      <c r="BV71" s="63"/>
      <c r="BW71" s="63"/>
      <c r="BX71" s="63"/>
      <c r="BY71" s="68"/>
      <c r="BZ71" s="66"/>
      <c r="CA71" s="63"/>
      <c r="CB71" s="63"/>
      <c r="CC71" s="64"/>
      <c r="CD71" s="63"/>
      <c r="CE71" s="63"/>
      <c r="CF71" s="63"/>
      <c r="CG71" s="63"/>
      <c r="CH71" s="63"/>
      <c r="CI71" s="63"/>
      <c r="CJ71" s="68"/>
      <c r="CK71" s="66"/>
      <c r="CL71" s="63"/>
      <c r="CM71" s="63"/>
      <c r="CN71" s="64"/>
      <c r="CO71" s="63"/>
      <c r="CP71" s="63"/>
      <c r="CQ71" s="63"/>
      <c r="CR71" s="63"/>
      <c r="CS71" s="63"/>
      <c r="CT71" s="63"/>
      <c r="CU71" s="68"/>
      <c r="CV71" s="66"/>
      <c r="CW71" s="63"/>
      <c r="CX71" s="63"/>
      <c r="CY71" s="64"/>
      <c r="CZ71" s="63"/>
      <c r="DA71" s="63"/>
      <c r="DB71" s="63"/>
      <c r="DC71" s="63"/>
      <c r="DD71" s="63"/>
      <c r="DE71" s="63"/>
      <c r="DF71" s="68"/>
      <c r="DG71" s="69">
        <v>5</v>
      </c>
      <c r="DH71" s="66" t="s">
        <v>112</v>
      </c>
      <c r="DI71" s="68" t="s">
        <v>103</v>
      </c>
    </row>
    <row r="72" spans="1:113" ht="13.5" customHeight="1">
      <c r="A72" s="40">
        <v>65</v>
      </c>
      <c r="B72" s="58" t="s">
        <v>239</v>
      </c>
      <c r="C72" s="59" t="s">
        <v>240</v>
      </c>
      <c r="D72" s="60"/>
      <c r="E72" s="61"/>
      <c r="F72" s="61"/>
      <c r="G72" s="61"/>
      <c r="H72" s="61"/>
      <c r="I72" s="61"/>
      <c r="J72" s="62" t="s">
        <v>6</v>
      </c>
      <c r="K72" s="63" t="s">
        <v>189</v>
      </c>
      <c r="L72" s="63"/>
      <c r="M72" s="64"/>
      <c r="N72" s="64"/>
      <c r="O72" s="64" t="s">
        <v>189</v>
      </c>
      <c r="P72" s="64" t="s">
        <v>65</v>
      </c>
      <c r="Q72" s="64" t="s">
        <v>227</v>
      </c>
      <c r="R72" s="64"/>
      <c r="S72" s="64"/>
      <c r="T72" s="64"/>
      <c r="U72" s="64"/>
      <c r="V72" s="65"/>
      <c r="W72" s="66"/>
      <c r="X72" s="63"/>
      <c r="Y72" s="63"/>
      <c r="Z72" s="64"/>
      <c r="AA72" s="63"/>
      <c r="AB72" s="63"/>
      <c r="AC72" s="63"/>
      <c r="AD72" s="63"/>
      <c r="AE72" s="63"/>
      <c r="AF72" s="63"/>
      <c r="AG72" s="68"/>
      <c r="AH72" s="66"/>
      <c r="AI72" s="63"/>
      <c r="AJ72" s="63"/>
      <c r="AK72" s="64"/>
      <c r="AL72" s="63"/>
      <c r="AM72" s="63"/>
      <c r="AN72" s="63"/>
      <c r="AO72" s="63"/>
      <c r="AP72" s="63"/>
      <c r="AQ72" s="63"/>
      <c r="AR72" s="68"/>
      <c r="AS72" s="66" t="s">
        <v>189</v>
      </c>
      <c r="AT72" s="63"/>
      <c r="AU72" s="63"/>
      <c r="AV72" s="64" t="s">
        <v>189</v>
      </c>
      <c r="AW72" s="67">
        <v>16</v>
      </c>
      <c r="AX72" s="67">
        <v>28</v>
      </c>
      <c r="AY72" s="63"/>
      <c r="AZ72" s="63"/>
      <c r="BA72" s="63"/>
      <c r="BB72" s="63"/>
      <c r="BC72" s="68"/>
      <c r="BD72" s="66"/>
      <c r="BE72" s="63"/>
      <c r="BF72" s="63"/>
      <c r="BG72" s="64"/>
      <c r="BH72" s="63"/>
      <c r="BI72" s="63"/>
      <c r="BJ72" s="63"/>
      <c r="BK72" s="63"/>
      <c r="BL72" s="63"/>
      <c r="BM72" s="63"/>
      <c r="BN72" s="68"/>
      <c r="BO72" s="66"/>
      <c r="BP72" s="63"/>
      <c r="BQ72" s="63"/>
      <c r="BR72" s="64"/>
      <c r="BS72" s="63"/>
      <c r="BT72" s="63"/>
      <c r="BU72" s="63"/>
      <c r="BV72" s="63"/>
      <c r="BW72" s="63"/>
      <c r="BX72" s="63"/>
      <c r="BY72" s="68"/>
      <c r="BZ72" s="66"/>
      <c r="CA72" s="63"/>
      <c r="CB72" s="63"/>
      <c r="CC72" s="64"/>
      <c r="CD72" s="63"/>
      <c r="CE72" s="63"/>
      <c r="CF72" s="63"/>
      <c r="CG72" s="63"/>
      <c r="CH72" s="63"/>
      <c r="CI72" s="63"/>
      <c r="CJ72" s="68"/>
      <c r="CK72" s="66"/>
      <c r="CL72" s="63"/>
      <c r="CM72" s="63"/>
      <c r="CN72" s="64"/>
      <c r="CO72" s="63"/>
      <c r="CP72" s="63"/>
      <c r="CQ72" s="63"/>
      <c r="CR72" s="63"/>
      <c r="CS72" s="63"/>
      <c r="CT72" s="63"/>
      <c r="CU72" s="68"/>
      <c r="CV72" s="66"/>
      <c r="CW72" s="63"/>
      <c r="CX72" s="63"/>
      <c r="CY72" s="64"/>
      <c r="CZ72" s="63"/>
      <c r="DA72" s="63"/>
      <c r="DB72" s="63"/>
      <c r="DC72" s="63"/>
      <c r="DD72" s="63"/>
      <c r="DE72" s="63"/>
      <c r="DF72" s="68"/>
      <c r="DG72" s="69">
        <v>5</v>
      </c>
      <c r="DH72" s="66" t="s">
        <v>112</v>
      </c>
      <c r="DI72" s="68" t="s">
        <v>15</v>
      </c>
    </row>
    <row r="73" spans="1:113" ht="13.5" customHeight="1">
      <c r="A73" s="40">
        <v>66</v>
      </c>
      <c r="B73" s="58" t="s">
        <v>241</v>
      </c>
      <c r="C73" s="59" t="s">
        <v>242</v>
      </c>
      <c r="D73" s="60"/>
      <c r="E73" s="61"/>
      <c r="F73" s="61" t="s">
        <v>7</v>
      </c>
      <c r="G73" s="61"/>
      <c r="H73" s="61"/>
      <c r="I73" s="61"/>
      <c r="J73" s="62"/>
      <c r="K73" s="63" t="s">
        <v>508</v>
      </c>
      <c r="L73" s="63"/>
      <c r="M73" s="64" t="s">
        <v>4</v>
      </c>
      <c r="N73" s="64"/>
      <c r="O73" s="64" t="s">
        <v>442</v>
      </c>
      <c r="P73" s="64" t="s">
        <v>270</v>
      </c>
      <c r="Q73" s="64" t="s">
        <v>108</v>
      </c>
      <c r="R73" s="64"/>
      <c r="S73" s="64"/>
      <c r="T73" s="64"/>
      <c r="U73" s="64"/>
      <c r="V73" s="65"/>
      <c r="W73" s="66"/>
      <c r="X73" s="63"/>
      <c r="Y73" s="63"/>
      <c r="Z73" s="64"/>
      <c r="AA73" s="63"/>
      <c r="AB73" s="63"/>
      <c r="AC73" s="63"/>
      <c r="AD73" s="63"/>
      <c r="AE73" s="63"/>
      <c r="AF73" s="63"/>
      <c r="AG73" s="68"/>
      <c r="AH73" s="66"/>
      <c r="AI73" s="63"/>
      <c r="AJ73" s="63"/>
      <c r="AK73" s="64"/>
      <c r="AL73" s="63"/>
      <c r="AM73" s="63"/>
      <c r="AN73" s="63"/>
      <c r="AO73" s="63"/>
      <c r="AP73" s="63"/>
      <c r="AQ73" s="63"/>
      <c r="AR73" s="68"/>
      <c r="AS73" s="66" t="s">
        <v>108</v>
      </c>
      <c r="AT73" s="63"/>
      <c r="AU73" s="63"/>
      <c r="AV73" s="64" t="s">
        <v>108</v>
      </c>
      <c r="AW73" s="67">
        <v>20</v>
      </c>
      <c r="AX73" s="67">
        <v>12</v>
      </c>
      <c r="AY73" s="63"/>
      <c r="AZ73" s="63"/>
      <c r="BA73" s="63"/>
      <c r="BB73" s="63"/>
      <c r="BC73" s="68"/>
      <c r="BD73" s="66" t="s">
        <v>274</v>
      </c>
      <c r="BE73" s="63" t="s">
        <v>4</v>
      </c>
      <c r="BF73" s="63"/>
      <c r="BG73" s="64" t="s">
        <v>270</v>
      </c>
      <c r="BH73" s="67">
        <v>26</v>
      </c>
      <c r="BI73" s="67">
        <v>20</v>
      </c>
      <c r="BJ73" s="63"/>
      <c r="BK73" s="63"/>
      <c r="BL73" s="63"/>
      <c r="BM73" s="63"/>
      <c r="BN73" s="68"/>
      <c r="BO73" s="66"/>
      <c r="BP73" s="63"/>
      <c r="BQ73" s="63"/>
      <c r="BR73" s="64"/>
      <c r="BS73" s="63"/>
      <c r="BT73" s="63"/>
      <c r="BU73" s="63"/>
      <c r="BV73" s="63"/>
      <c r="BW73" s="63"/>
      <c r="BX73" s="63"/>
      <c r="BY73" s="68"/>
      <c r="BZ73" s="66"/>
      <c r="CA73" s="63"/>
      <c r="CB73" s="63"/>
      <c r="CC73" s="64"/>
      <c r="CD73" s="63"/>
      <c r="CE73" s="63"/>
      <c r="CF73" s="63"/>
      <c r="CG73" s="63"/>
      <c r="CH73" s="63"/>
      <c r="CI73" s="63"/>
      <c r="CJ73" s="68"/>
      <c r="CK73" s="66"/>
      <c r="CL73" s="63"/>
      <c r="CM73" s="63"/>
      <c r="CN73" s="64"/>
      <c r="CO73" s="63"/>
      <c r="CP73" s="63"/>
      <c r="CQ73" s="63"/>
      <c r="CR73" s="63"/>
      <c r="CS73" s="63"/>
      <c r="CT73" s="63"/>
      <c r="CU73" s="68"/>
      <c r="CV73" s="66"/>
      <c r="CW73" s="63"/>
      <c r="CX73" s="63"/>
      <c r="CY73" s="64"/>
      <c r="CZ73" s="63"/>
      <c r="DA73" s="63"/>
      <c r="DB73" s="63"/>
      <c r="DC73" s="63"/>
      <c r="DD73" s="63"/>
      <c r="DE73" s="63"/>
      <c r="DF73" s="68"/>
      <c r="DG73" s="69">
        <v>7</v>
      </c>
      <c r="DH73" s="66" t="s">
        <v>508</v>
      </c>
      <c r="DI73" s="68"/>
    </row>
    <row r="74" spans="1:113" ht="23.25" customHeight="1">
      <c r="A74" s="40">
        <v>67</v>
      </c>
      <c r="B74" s="58" t="s">
        <v>243</v>
      </c>
      <c r="C74" s="59" t="s">
        <v>244</v>
      </c>
      <c r="D74" s="60" t="s">
        <v>7</v>
      </c>
      <c r="E74" s="61"/>
      <c r="F74" s="61"/>
      <c r="G74" s="61"/>
      <c r="H74" s="61"/>
      <c r="I74" s="61"/>
      <c r="J74" s="62"/>
      <c r="K74" s="63" t="s">
        <v>508</v>
      </c>
      <c r="L74" s="63">
        <v>12</v>
      </c>
      <c r="M74" s="64"/>
      <c r="N74" s="64" t="s">
        <v>7</v>
      </c>
      <c r="O74" s="64" t="s">
        <v>349</v>
      </c>
      <c r="P74" s="64" t="s">
        <v>270</v>
      </c>
      <c r="Q74" s="64" t="s">
        <v>101</v>
      </c>
      <c r="R74" s="64"/>
      <c r="S74" s="64"/>
      <c r="T74" s="64"/>
      <c r="U74" s="64" t="s">
        <v>15</v>
      </c>
      <c r="V74" s="65"/>
      <c r="W74" s="66"/>
      <c r="X74" s="63"/>
      <c r="Y74" s="63"/>
      <c r="Z74" s="64"/>
      <c r="AA74" s="63"/>
      <c r="AB74" s="63"/>
      <c r="AC74" s="63"/>
      <c r="AD74" s="63"/>
      <c r="AE74" s="63"/>
      <c r="AF74" s="63"/>
      <c r="AG74" s="68"/>
      <c r="AH74" s="66"/>
      <c r="AI74" s="63"/>
      <c r="AJ74" s="63"/>
      <c r="AK74" s="64"/>
      <c r="AL74" s="63"/>
      <c r="AM74" s="63"/>
      <c r="AN74" s="63"/>
      <c r="AO74" s="63"/>
      <c r="AP74" s="63"/>
      <c r="AQ74" s="63"/>
      <c r="AR74" s="68"/>
      <c r="AS74" s="66"/>
      <c r="AT74" s="63"/>
      <c r="AU74" s="63"/>
      <c r="AV74" s="64"/>
      <c r="AW74" s="63"/>
      <c r="AX74" s="63"/>
      <c r="AY74" s="63"/>
      <c r="AZ74" s="63"/>
      <c r="BA74" s="63"/>
      <c r="BB74" s="63"/>
      <c r="BC74" s="68"/>
      <c r="BD74" s="66" t="s">
        <v>508</v>
      </c>
      <c r="BE74" s="63"/>
      <c r="BF74" s="63" t="s">
        <v>7</v>
      </c>
      <c r="BG74" s="64" t="s">
        <v>349</v>
      </c>
      <c r="BH74" s="67">
        <v>46</v>
      </c>
      <c r="BI74" s="67">
        <v>22</v>
      </c>
      <c r="BJ74" s="63"/>
      <c r="BK74" s="63"/>
      <c r="BL74" s="63"/>
      <c r="BM74" s="67">
        <v>8</v>
      </c>
      <c r="BN74" s="68"/>
      <c r="BO74" s="66"/>
      <c r="BP74" s="63"/>
      <c r="BQ74" s="63"/>
      <c r="BR74" s="64"/>
      <c r="BS74" s="63"/>
      <c r="BT74" s="63"/>
      <c r="BU74" s="63"/>
      <c r="BV74" s="63"/>
      <c r="BW74" s="63"/>
      <c r="BX74" s="63"/>
      <c r="BY74" s="68"/>
      <c r="BZ74" s="66"/>
      <c r="CA74" s="63"/>
      <c r="CB74" s="63"/>
      <c r="CC74" s="64"/>
      <c r="CD74" s="63"/>
      <c r="CE74" s="63"/>
      <c r="CF74" s="63"/>
      <c r="CG74" s="63"/>
      <c r="CH74" s="63"/>
      <c r="CI74" s="63"/>
      <c r="CJ74" s="68"/>
      <c r="CK74" s="66"/>
      <c r="CL74" s="63"/>
      <c r="CM74" s="63"/>
      <c r="CN74" s="64"/>
      <c r="CO74" s="63"/>
      <c r="CP74" s="63"/>
      <c r="CQ74" s="63"/>
      <c r="CR74" s="63"/>
      <c r="CS74" s="63"/>
      <c r="CT74" s="63"/>
      <c r="CU74" s="68"/>
      <c r="CV74" s="66"/>
      <c r="CW74" s="63"/>
      <c r="CX74" s="63"/>
      <c r="CY74" s="64"/>
      <c r="CZ74" s="63"/>
      <c r="DA74" s="63"/>
      <c r="DB74" s="63"/>
      <c r="DC74" s="63"/>
      <c r="DD74" s="63"/>
      <c r="DE74" s="63"/>
      <c r="DF74" s="68"/>
      <c r="DG74" s="69">
        <v>6</v>
      </c>
      <c r="DH74" s="66" t="s">
        <v>274</v>
      </c>
      <c r="DI74" s="68" t="s">
        <v>108</v>
      </c>
    </row>
    <row r="75" spans="1:113" ht="13.5" customHeight="1">
      <c r="A75" s="40">
        <v>68</v>
      </c>
      <c r="B75" s="58" t="s">
        <v>245</v>
      </c>
      <c r="C75" s="59" t="s">
        <v>246</v>
      </c>
      <c r="D75" s="60" t="s">
        <v>7</v>
      </c>
      <c r="E75" s="61"/>
      <c r="F75" s="61"/>
      <c r="G75" s="61"/>
      <c r="H75" s="61"/>
      <c r="I75" s="61"/>
      <c r="J75" s="62"/>
      <c r="K75" s="63" t="s">
        <v>508</v>
      </c>
      <c r="L75" s="63">
        <v>6</v>
      </c>
      <c r="M75" s="64"/>
      <c r="N75" s="64" t="s">
        <v>7</v>
      </c>
      <c r="O75" s="64" t="s">
        <v>349</v>
      </c>
      <c r="P75" s="64" t="s">
        <v>114</v>
      </c>
      <c r="Q75" s="64" t="s">
        <v>107</v>
      </c>
      <c r="R75" s="64"/>
      <c r="S75" s="64"/>
      <c r="T75" s="64"/>
      <c r="U75" s="64" t="s">
        <v>15</v>
      </c>
      <c r="V75" s="65"/>
      <c r="W75" s="66"/>
      <c r="X75" s="63"/>
      <c r="Y75" s="63"/>
      <c r="Z75" s="64"/>
      <c r="AA75" s="63"/>
      <c r="AB75" s="63"/>
      <c r="AC75" s="63"/>
      <c r="AD75" s="63"/>
      <c r="AE75" s="63"/>
      <c r="AF75" s="63"/>
      <c r="AG75" s="68"/>
      <c r="AH75" s="66"/>
      <c r="AI75" s="63"/>
      <c r="AJ75" s="63"/>
      <c r="AK75" s="64"/>
      <c r="AL75" s="63"/>
      <c r="AM75" s="63"/>
      <c r="AN75" s="63"/>
      <c r="AO75" s="63"/>
      <c r="AP75" s="63"/>
      <c r="AQ75" s="63"/>
      <c r="AR75" s="68"/>
      <c r="AS75" s="66"/>
      <c r="AT75" s="63"/>
      <c r="AU75" s="63"/>
      <c r="AV75" s="64"/>
      <c r="AW75" s="63"/>
      <c r="AX75" s="63"/>
      <c r="AY75" s="63"/>
      <c r="AZ75" s="63"/>
      <c r="BA75" s="63"/>
      <c r="BB75" s="63"/>
      <c r="BC75" s="68"/>
      <c r="BD75" s="66" t="s">
        <v>508</v>
      </c>
      <c r="BE75" s="63"/>
      <c r="BF75" s="63" t="s">
        <v>7</v>
      </c>
      <c r="BG75" s="64" t="s">
        <v>349</v>
      </c>
      <c r="BH75" s="67">
        <v>38</v>
      </c>
      <c r="BI75" s="67">
        <v>30</v>
      </c>
      <c r="BJ75" s="63"/>
      <c r="BK75" s="63"/>
      <c r="BL75" s="63"/>
      <c r="BM75" s="67">
        <v>8</v>
      </c>
      <c r="BN75" s="68"/>
      <c r="BO75" s="66"/>
      <c r="BP75" s="63"/>
      <c r="BQ75" s="63"/>
      <c r="BR75" s="64"/>
      <c r="BS75" s="63"/>
      <c r="BT75" s="63"/>
      <c r="BU75" s="63"/>
      <c r="BV75" s="63"/>
      <c r="BW75" s="63"/>
      <c r="BX75" s="63"/>
      <c r="BY75" s="68"/>
      <c r="BZ75" s="66"/>
      <c r="CA75" s="63"/>
      <c r="CB75" s="63"/>
      <c r="CC75" s="64"/>
      <c r="CD75" s="63"/>
      <c r="CE75" s="63"/>
      <c r="CF75" s="63"/>
      <c r="CG75" s="63"/>
      <c r="CH75" s="63"/>
      <c r="CI75" s="63"/>
      <c r="CJ75" s="68"/>
      <c r="CK75" s="66"/>
      <c r="CL75" s="63"/>
      <c r="CM75" s="63"/>
      <c r="CN75" s="64"/>
      <c r="CO75" s="63"/>
      <c r="CP75" s="63"/>
      <c r="CQ75" s="63"/>
      <c r="CR75" s="63"/>
      <c r="CS75" s="63"/>
      <c r="CT75" s="63"/>
      <c r="CU75" s="68"/>
      <c r="CV75" s="66"/>
      <c r="CW75" s="63"/>
      <c r="CX75" s="63"/>
      <c r="CY75" s="64"/>
      <c r="CZ75" s="63"/>
      <c r="DA75" s="63"/>
      <c r="DB75" s="63"/>
      <c r="DC75" s="63"/>
      <c r="DD75" s="63"/>
      <c r="DE75" s="63"/>
      <c r="DF75" s="68"/>
      <c r="DG75" s="69">
        <v>5</v>
      </c>
      <c r="DH75" s="66"/>
      <c r="DI75" s="68" t="s">
        <v>508</v>
      </c>
    </row>
    <row r="76" spans="1:113" ht="13.5" customHeight="1">
      <c r="A76" s="40">
        <v>69</v>
      </c>
      <c r="B76" s="58" t="s">
        <v>247</v>
      </c>
      <c r="C76" s="59" t="s">
        <v>248</v>
      </c>
      <c r="D76" s="60"/>
      <c r="E76" s="61"/>
      <c r="F76" s="61"/>
      <c r="G76" s="61"/>
      <c r="H76" s="61"/>
      <c r="I76" s="61"/>
      <c r="J76" s="62" t="s">
        <v>15</v>
      </c>
      <c r="K76" s="63" t="s">
        <v>110</v>
      </c>
      <c r="L76" s="63"/>
      <c r="M76" s="64"/>
      <c r="N76" s="64"/>
      <c r="O76" s="64" t="s">
        <v>110</v>
      </c>
      <c r="P76" s="64" t="s">
        <v>110</v>
      </c>
      <c r="Q76" s="64"/>
      <c r="R76" s="64"/>
      <c r="S76" s="64"/>
      <c r="T76" s="64"/>
      <c r="U76" s="64"/>
      <c r="V76" s="65"/>
      <c r="W76" s="66"/>
      <c r="X76" s="63"/>
      <c r="Y76" s="63"/>
      <c r="Z76" s="64"/>
      <c r="AA76" s="63"/>
      <c r="AB76" s="63"/>
      <c r="AC76" s="63"/>
      <c r="AD76" s="63"/>
      <c r="AE76" s="63"/>
      <c r="AF76" s="63"/>
      <c r="AG76" s="68"/>
      <c r="AH76" s="66"/>
      <c r="AI76" s="63"/>
      <c r="AJ76" s="63"/>
      <c r="AK76" s="64"/>
      <c r="AL76" s="63"/>
      <c r="AM76" s="63"/>
      <c r="AN76" s="63"/>
      <c r="AO76" s="63"/>
      <c r="AP76" s="63"/>
      <c r="AQ76" s="63"/>
      <c r="AR76" s="68"/>
      <c r="AS76" s="66"/>
      <c r="AT76" s="63"/>
      <c r="AU76" s="63"/>
      <c r="AV76" s="64"/>
      <c r="AW76" s="63"/>
      <c r="AX76" s="63"/>
      <c r="AY76" s="63"/>
      <c r="AZ76" s="63"/>
      <c r="BA76" s="63"/>
      <c r="BB76" s="63"/>
      <c r="BC76" s="68"/>
      <c r="BD76" s="66"/>
      <c r="BE76" s="63"/>
      <c r="BF76" s="63"/>
      <c r="BG76" s="64"/>
      <c r="BH76" s="63"/>
      <c r="BI76" s="63"/>
      <c r="BJ76" s="63"/>
      <c r="BK76" s="63"/>
      <c r="BL76" s="63"/>
      <c r="BM76" s="63"/>
      <c r="BN76" s="68"/>
      <c r="BO76" s="66"/>
      <c r="BP76" s="63"/>
      <c r="BQ76" s="63"/>
      <c r="BR76" s="64"/>
      <c r="BS76" s="63"/>
      <c r="BT76" s="63"/>
      <c r="BU76" s="63"/>
      <c r="BV76" s="63"/>
      <c r="BW76" s="63"/>
      <c r="BX76" s="63"/>
      <c r="BY76" s="68"/>
      <c r="BZ76" s="66"/>
      <c r="CA76" s="63"/>
      <c r="CB76" s="63"/>
      <c r="CC76" s="64"/>
      <c r="CD76" s="63"/>
      <c r="CE76" s="63"/>
      <c r="CF76" s="63"/>
      <c r="CG76" s="63"/>
      <c r="CH76" s="63"/>
      <c r="CI76" s="63"/>
      <c r="CJ76" s="68"/>
      <c r="CK76" s="66"/>
      <c r="CL76" s="63"/>
      <c r="CM76" s="63"/>
      <c r="CN76" s="64"/>
      <c r="CO76" s="63"/>
      <c r="CP76" s="63"/>
      <c r="CQ76" s="63"/>
      <c r="CR76" s="63"/>
      <c r="CS76" s="63"/>
      <c r="CT76" s="63"/>
      <c r="CU76" s="68"/>
      <c r="CV76" s="66" t="s">
        <v>110</v>
      </c>
      <c r="CW76" s="63"/>
      <c r="CX76" s="63"/>
      <c r="CY76" s="64" t="s">
        <v>110</v>
      </c>
      <c r="CZ76" s="67">
        <v>34</v>
      </c>
      <c r="DA76" s="63"/>
      <c r="DB76" s="63"/>
      <c r="DC76" s="63"/>
      <c r="DD76" s="63"/>
      <c r="DE76" s="63"/>
      <c r="DF76" s="68"/>
      <c r="DG76" s="69">
        <v>8</v>
      </c>
      <c r="DH76" s="66"/>
      <c r="DI76" s="68" t="s">
        <v>110</v>
      </c>
    </row>
    <row r="77" spans="1:113" ht="13.5" customHeight="1">
      <c r="A77" s="40">
        <v>70</v>
      </c>
      <c r="B77" s="56" t="s">
        <v>118</v>
      </c>
      <c r="C77" s="57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</row>
    <row r="78" spans="1:113" ht="3.75" customHeight="1" thickBot="1">
      <c r="A78" s="40">
        <v>71</v>
      </c>
      <c r="B78" s="41"/>
      <c r="C78" s="42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</row>
    <row r="79" spans="1:113" ht="13.5" customHeight="1" thickBot="1">
      <c r="A79" s="44">
        <v>72</v>
      </c>
      <c r="B79" s="45" t="s">
        <v>249</v>
      </c>
      <c r="C79" s="46" t="s">
        <v>250</v>
      </c>
      <c r="D79" s="47" t="s">
        <v>6</v>
      </c>
      <c r="E79" s="48" t="s">
        <v>13</v>
      </c>
      <c r="F79" s="48" t="s">
        <v>13</v>
      </c>
      <c r="G79" s="48"/>
      <c r="H79" s="48" t="s">
        <v>2</v>
      </c>
      <c r="I79" s="48"/>
      <c r="J79" s="49" t="s">
        <v>4</v>
      </c>
      <c r="K79" s="50" t="s">
        <v>509</v>
      </c>
      <c r="L79" s="50">
        <f>L81+L97+L113</f>
        <v>1266</v>
      </c>
      <c r="M79" s="50" t="s">
        <v>113</v>
      </c>
      <c r="N79" s="50"/>
      <c r="O79" s="50" t="s">
        <v>510</v>
      </c>
      <c r="P79" s="50" t="s">
        <v>511</v>
      </c>
      <c r="Q79" s="50" t="s">
        <v>512</v>
      </c>
      <c r="R79" s="50"/>
      <c r="S79" s="50"/>
      <c r="T79" s="50" t="s">
        <v>107</v>
      </c>
      <c r="U79" s="50" t="s">
        <v>274</v>
      </c>
      <c r="V79" s="51"/>
      <c r="W79" s="52"/>
      <c r="X79" s="50"/>
      <c r="Y79" s="50"/>
      <c r="Z79" s="50"/>
      <c r="AA79" s="50"/>
      <c r="AB79" s="50"/>
      <c r="AC79" s="50"/>
      <c r="AD79" s="50"/>
      <c r="AE79" s="50"/>
      <c r="AF79" s="50"/>
      <c r="AG79" s="51"/>
      <c r="AH79" s="52"/>
      <c r="AI79" s="50"/>
      <c r="AJ79" s="50"/>
      <c r="AK79" s="50"/>
      <c r="AL79" s="50"/>
      <c r="AM79" s="50"/>
      <c r="AN79" s="50"/>
      <c r="AO79" s="50"/>
      <c r="AP79" s="50"/>
      <c r="AQ79" s="50"/>
      <c r="AR79" s="51"/>
      <c r="AS79" s="52"/>
      <c r="AT79" s="50"/>
      <c r="AU79" s="50"/>
      <c r="AV79" s="50"/>
      <c r="AW79" s="50"/>
      <c r="AX79" s="50"/>
      <c r="AY79" s="50"/>
      <c r="AZ79" s="50"/>
      <c r="BA79" s="50"/>
      <c r="BB79" s="50"/>
      <c r="BC79" s="51"/>
      <c r="BD79" s="52" t="s">
        <v>513</v>
      </c>
      <c r="BE79" s="50" t="s">
        <v>55</v>
      </c>
      <c r="BF79" s="50"/>
      <c r="BG79" s="50" t="s">
        <v>439</v>
      </c>
      <c r="BH79" s="50" t="s">
        <v>514</v>
      </c>
      <c r="BI79" s="50" t="s">
        <v>379</v>
      </c>
      <c r="BJ79" s="50"/>
      <c r="BK79" s="50"/>
      <c r="BL79" s="50"/>
      <c r="BM79" s="50"/>
      <c r="BN79" s="51"/>
      <c r="BO79" s="52" t="s">
        <v>515</v>
      </c>
      <c r="BP79" s="50"/>
      <c r="BQ79" s="50"/>
      <c r="BR79" s="50" t="s">
        <v>516</v>
      </c>
      <c r="BS79" s="50" t="s">
        <v>436</v>
      </c>
      <c r="BT79" s="50" t="s">
        <v>458</v>
      </c>
      <c r="BU79" s="50"/>
      <c r="BV79" s="50"/>
      <c r="BW79" s="50"/>
      <c r="BX79" s="50"/>
      <c r="BY79" s="51"/>
      <c r="BZ79" s="52" t="s">
        <v>517</v>
      </c>
      <c r="CA79" s="50" t="s">
        <v>57</v>
      </c>
      <c r="CB79" s="50"/>
      <c r="CC79" s="50" t="s">
        <v>518</v>
      </c>
      <c r="CD79" s="50" t="s">
        <v>519</v>
      </c>
      <c r="CE79" s="50" t="s">
        <v>384</v>
      </c>
      <c r="CF79" s="50"/>
      <c r="CG79" s="50"/>
      <c r="CH79" s="50" t="s">
        <v>107</v>
      </c>
      <c r="CI79" s="50" t="s">
        <v>57</v>
      </c>
      <c r="CJ79" s="51"/>
      <c r="CK79" s="52" t="s">
        <v>520</v>
      </c>
      <c r="CL79" s="50" t="s">
        <v>7</v>
      </c>
      <c r="CM79" s="50"/>
      <c r="CN79" s="50" t="s">
        <v>447</v>
      </c>
      <c r="CO79" s="50" t="s">
        <v>521</v>
      </c>
      <c r="CP79" s="50" t="s">
        <v>274</v>
      </c>
      <c r="CQ79" s="50"/>
      <c r="CR79" s="50"/>
      <c r="CS79" s="50"/>
      <c r="CT79" s="50" t="s">
        <v>69</v>
      </c>
      <c r="CU79" s="51"/>
      <c r="CV79" s="52" t="s">
        <v>522</v>
      </c>
      <c r="CW79" s="50" t="s">
        <v>53</v>
      </c>
      <c r="CX79" s="50"/>
      <c r="CY79" s="50" t="s">
        <v>523</v>
      </c>
      <c r="CZ79" s="50" t="s">
        <v>137</v>
      </c>
      <c r="DA79" s="50" t="s">
        <v>360</v>
      </c>
      <c r="DB79" s="50"/>
      <c r="DC79" s="50"/>
      <c r="DD79" s="50"/>
      <c r="DE79" s="50" t="s">
        <v>69</v>
      </c>
      <c r="DF79" s="51"/>
      <c r="DG79" s="53"/>
      <c r="DH79" s="52" t="s">
        <v>524</v>
      </c>
      <c r="DI79" s="51" t="s">
        <v>525</v>
      </c>
    </row>
    <row r="80" spans="1:113" ht="3.75" customHeight="1" thickBot="1">
      <c r="A80" s="40">
        <v>73</v>
      </c>
      <c r="B80" s="41"/>
      <c r="C80" s="42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</row>
    <row r="81" spans="1:113" ht="23.25" customHeight="1" thickBot="1">
      <c r="A81" s="44">
        <v>74</v>
      </c>
      <c r="B81" s="45" t="s">
        <v>251</v>
      </c>
      <c r="C81" s="46" t="s">
        <v>252</v>
      </c>
      <c r="D81" s="47" t="s">
        <v>2</v>
      </c>
      <c r="E81" s="48" t="s">
        <v>4</v>
      </c>
      <c r="F81" s="48" t="s">
        <v>6</v>
      </c>
      <c r="G81" s="48"/>
      <c r="H81" s="48" t="s">
        <v>2</v>
      </c>
      <c r="I81" s="48"/>
      <c r="J81" s="49" t="s">
        <v>2</v>
      </c>
      <c r="K81" s="50" t="s">
        <v>526</v>
      </c>
      <c r="L81" s="50">
        <f>L83+L84+L85+L88+L91</f>
        <v>424</v>
      </c>
      <c r="M81" s="50" t="s">
        <v>67</v>
      </c>
      <c r="N81" s="50"/>
      <c r="O81" s="50" t="s">
        <v>527</v>
      </c>
      <c r="P81" s="50" t="s">
        <v>528</v>
      </c>
      <c r="Q81" s="50" t="s">
        <v>529</v>
      </c>
      <c r="R81" s="50"/>
      <c r="S81" s="50"/>
      <c r="T81" s="50" t="s">
        <v>107</v>
      </c>
      <c r="U81" s="50" t="s">
        <v>57</v>
      </c>
      <c r="V81" s="51"/>
      <c r="W81" s="52"/>
      <c r="X81" s="50"/>
      <c r="Y81" s="50"/>
      <c r="Z81" s="50"/>
      <c r="AA81" s="50"/>
      <c r="AB81" s="50"/>
      <c r="AC81" s="50"/>
      <c r="AD81" s="50"/>
      <c r="AE81" s="50"/>
      <c r="AF81" s="50"/>
      <c r="AG81" s="51"/>
      <c r="AH81" s="52"/>
      <c r="AI81" s="50"/>
      <c r="AJ81" s="50"/>
      <c r="AK81" s="50"/>
      <c r="AL81" s="50"/>
      <c r="AM81" s="50"/>
      <c r="AN81" s="50"/>
      <c r="AO81" s="50"/>
      <c r="AP81" s="50"/>
      <c r="AQ81" s="50"/>
      <c r="AR81" s="51"/>
      <c r="AS81" s="52"/>
      <c r="AT81" s="50"/>
      <c r="AU81" s="50"/>
      <c r="AV81" s="50"/>
      <c r="AW81" s="50"/>
      <c r="AX81" s="50"/>
      <c r="AY81" s="50"/>
      <c r="AZ81" s="50"/>
      <c r="BA81" s="50"/>
      <c r="BB81" s="50"/>
      <c r="BC81" s="51"/>
      <c r="BD81" s="52" t="s">
        <v>530</v>
      </c>
      <c r="BE81" s="50" t="s">
        <v>55</v>
      </c>
      <c r="BF81" s="50"/>
      <c r="BG81" s="50" t="s">
        <v>485</v>
      </c>
      <c r="BH81" s="50" t="s">
        <v>531</v>
      </c>
      <c r="BI81" s="50" t="s">
        <v>270</v>
      </c>
      <c r="BJ81" s="50"/>
      <c r="BK81" s="50"/>
      <c r="BL81" s="50"/>
      <c r="BM81" s="50"/>
      <c r="BN81" s="51"/>
      <c r="BO81" s="52" t="s">
        <v>532</v>
      </c>
      <c r="BP81" s="50"/>
      <c r="BQ81" s="50"/>
      <c r="BR81" s="50" t="s">
        <v>508</v>
      </c>
      <c r="BS81" s="50" t="s">
        <v>279</v>
      </c>
      <c r="BT81" s="50" t="s">
        <v>107</v>
      </c>
      <c r="BU81" s="50"/>
      <c r="BV81" s="50"/>
      <c r="BW81" s="50"/>
      <c r="BX81" s="50"/>
      <c r="BY81" s="51"/>
      <c r="BZ81" s="52" t="s">
        <v>533</v>
      </c>
      <c r="CA81" s="50" t="s">
        <v>11</v>
      </c>
      <c r="CB81" s="50"/>
      <c r="CC81" s="50" t="s">
        <v>534</v>
      </c>
      <c r="CD81" s="50" t="s">
        <v>495</v>
      </c>
      <c r="CE81" s="50" t="s">
        <v>344</v>
      </c>
      <c r="CF81" s="50"/>
      <c r="CG81" s="50"/>
      <c r="CH81" s="50" t="s">
        <v>107</v>
      </c>
      <c r="CI81" s="50" t="s">
        <v>57</v>
      </c>
      <c r="CJ81" s="51"/>
      <c r="CK81" s="52"/>
      <c r="CL81" s="50"/>
      <c r="CM81" s="50"/>
      <c r="CN81" s="50"/>
      <c r="CO81" s="50"/>
      <c r="CP81" s="50"/>
      <c r="CQ81" s="50"/>
      <c r="CR81" s="50"/>
      <c r="CS81" s="50"/>
      <c r="CT81" s="50"/>
      <c r="CU81" s="51"/>
      <c r="CV81" s="52"/>
      <c r="CW81" s="50"/>
      <c r="CX81" s="50"/>
      <c r="CY81" s="50"/>
      <c r="CZ81" s="50"/>
      <c r="DA81" s="50"/>
      <c r="DB81" s="50"/>
      <c r="DC81" s="50"/>
      <c r="DD81" s="50"/>
      <c r="DE81" s="50"/>
      <c r="DF81" s="51"/>
      <c r="DG81" s="53"/>
      <c r="DH81" s="52" t="s">
        <v>535</v>
      </c>
      <c r="DI81" s="51" t="s">
        <v>536</v>
      </c>
    </row>
    <row r="82" spans="1:113" ht="3.75" customHeight="1">
      <c r="A82" s="40">
        <v>75</v>
      </c>
      <c r="B82" s="41"/>
      <c r="C82" s="42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</row>
    <row r="83" spans="1:113" ht="13.5" customHeight="1">
      <c r="A83" s="40">
        <v>76</v>
      </c>
      <c r="B83" s="58" t="s">
        <v>253</v>
      </c>
      <c r="C83" s="59" t="s">
        <v>254</v>
      </c>
      <c r="D83" s="60"/>
      <c r="E83" s="61"/>
      <c r="F83" s="61" t="s">
        <v>7</v>
      </c>
      <c r="G83" s="61"/>
      <c r="H83" s="61"/>
      <c r="I83" s="61"/>
      <c r="J83" s="62"/>
      <c r="K83" s="63" t="s">
        <v>530</v>
      </c>
      <c r="L83" s="63">
        <v>46</v>
      </c>
      <c r="M83" s="64" t="s">
        <v>55</v>
      </c>
      <c r="N83" s="64"/>
      <c r="O83" s="64" t="s">
        <v>485</v>
      </c>
      <c r="P83" s="64" t="s">
        <v>531</v>
      </c>
      <c r="Q83" s="64" t="s">
        <v>270</v>
      </c>
      <c r="R83" s="64"/>
      <c r="S83" s="64"/>
      <c r="T83" s="64"/>
      <c r="U83" s="64"/>
      <c r="V83" s="65"/>
      <c r="W83" s="66"/>
      <c r="X83" s="63"/>
      <c r="Y83" s="63"/>
      <c r="Z83" s="64"/>
      <c r="AA83" s="63"/>
      <c r="AB83" s="63"/>
      <c r="AC83" s="63"/>
      <c r="AD83" s="63"/>
      <c r="AE83" s="63"/>
      <c r="AF83" s="63"/>
      <c r="AG83" s="68"/>
      <c r="AH83" s="66"/>
      <c r="AI83" s="63"/>
      <c r="AJ83" s="63"/>
      <c r="AK83" s="64"/>
      <c r="AL83" s="63"/>
      <c r="AM83" s="63"/>
      <c r="AN83" s="63"/>
      <c r="AO83" s="63"/>
      <c r="AP83" s="63"/>
      <c r="AQ83" s="63"/>
      <c r="AR83" s="68"/>
      <c r="AS83" s="66"/>
      <c r="AT83" s="63"/>
      <c r="AU83" s="63"/>
      <c r="AV83" s="64"/>
      <c r="AW83" s="63"/>
      <c r="AX83" s="63"/>
      <c r="AY83" s="63"/>
      <c r="AZ83" s="63"/>
      <c r="BA83" s="63"/>
      <c r="BB83" s="63"/>
      <c r="BC83" s="68"/>
      <c r="BD83" s="66" t="s">
        <v>530</v>
      </c>
      <c r="BE83" s="63" t="s">
        <v>55</v>
      </c>
      <c r="BF83" s="63"/>
      <c r="BG83" s="64" t="s">
        <v>485</v>
      </c>
      <c r="BH83" s="67">
        <v>154</v>
      </c>
      <c r="BI83" s="67">
        <v>46</v>
      </c>
      <c r="BJ83" s="63"/>
      <c r="BK83" s="63"/>
      <c r="BL83" s="63"/>
      <c r="BM83" s="63"/>
      <c r="BN83" s="68"/>
      <c r="BO83" s="66"/>
      <c r="BP83" s="63"/>
      <c r="BQ83" s="63"/>
      <c r="BR83" s="64"/>
      <c r="BS83" s="63"/>
      <c r="BT83" s="63"/>
      <c r="BU83" s="63"/>
      <c r="BV83" s="63"/>
      <c r="BW83" s="63"/>
      <c r="BX83" s="63"/>
      <c r="BY83" s="68"/>
      <c r="BZ83" s="66"/>
      <c r="CA83" s="63"/>
      <c r="CB83" s="63"/>
      <c r="CC83" s="64"/>
      <c r="CD83" s="63"/>
      <c r="CE83" s="63"/>
      <c r="CF83" s="63"/>
      <c r="CG83" s="63"/>
      <c r="CH83" s="63"/>
      <c r="CI83" s="63"/>
      <c r="CJ83" s="68"/>
      <c r="CK83" s="66"/>
      <c r="CL83" s="63"/>
      <c r="CM83" s="63"/>
      <c r="CN83" s="64"/>
      <c r="CO83" s="63"/>
      <c r="CP83" s="63"/>
      <c r="CQ83" s="63"/>
      <c r="CR83" s="63"/>
      <c r="CS83" s="63"/>
      <c r="CT83" s="63"/>
      <c r="CU83" s="68"/>
      <c r="CV83" s="66"/>
      <c r="CW83" s="63"/>
      <c r="CX83" s="63"/>
      <c r="CY83" s="64"/>
      <c r="CZ83" s="63"/>
      <c r="DA83" s="63"/>
      <c r="DB83" s="63"/>
      <c r="DC83" s="63"/>
      <c r="DD83" s="63"/>
      <c r="DE83" s="63"/>
      <c r="DF83" s="68"/>
      <c r="DG83" s="69">
        <v>6</v>
      </c>
      <c r="DH83" s="66" t="s">
        <v>364</v>
      </c>
      <c r="DI83" s="68" t="s">
        <v>394</v>
      </c>
    </row>
    <row r="84" spans="1:113" ht="23.25" customHeight="1">
      <c r="A84" s="40">
        <v>77</v>
      </c>
      <c r="B84" s="58" t="s">
        <v>255</v>
      </c>
      <c r="C84" s="59" t="s">
        <v>256</v>
      </c>
      <c r="D84" s="60"/>
      <c r="E84" s="61"/>
      <c r="F84" s="61" t="s">
        <v>11</v>
      </c>
      <c r="G84" s="61"/>
      <c r="H84" s="61" t="s">
        <v>11</v>
      </c>
      <c r="I84" s="61"/>
      <c r="J84" s="62" t="s">
        <v>9</v>
      </c>
      <c r="K84" s="63" t="s">
        <v>537</v>
      </c>
      <c r="L84" s="63">
        <v>90</v>
      </c>
      <c r="M84" s="64"/>
      <c r="N84" s="64"/>
      <c r="O84" s="64" t="s">
        <v>537</v>
      </c>
      <c r="P84" s="64" t="s">
        <v>478</v>
      </c>
      <c r="Q84" s="64" t="s">
        <v>368</v>
      </c>
      <c r="R84" s="64"/>
      <c r="S84" s="64"/>
      <c r="T84" s="64" t="s">
        <v>107</v>
      </c>
      <c r="U84" s="64"/>
      <c r="V84" s="65"/>
      <c r="W84" s="66"/>
      <c r="X84" s="63"/>
      <c r="Y84" s="63"/>
      <c r="Z84" s="64"/>
      <c r="AA84" s="63"/>
      <c r="AB84" s="63"/>
      <c r="AC84" s="63"/>
      <c r="AD84" s="63"/>
      <c r="AE84" s="63"/>
      <c r="AF84" s="63"/>
      <c r="AG84" s="68"/>
      <c r="AH84" s="66"/>
      <c r="AI84" s="63"/>
      <c r="AJ84" s="63"/>
      <c r="AK84" s="64"/>
      <c r="AL84" s="63"/>
      <c r="AM84" s="63"/>
      <c r="AN84" s="63"/>
      <c r="AO84" s="63"/>
      <c r="AP84" s="63"/>
      <c r="AQ84" s="63"/>
      <c r="AR84" s="68"/>
      <c r="AS84" s="66"/>
      <c r="AT84" s="63"/>
      <c r="AU84" s="63"/>
      <c r="AV84" s="64"/>
      <c r="AW84" s="63"/>
      <c r="AX84" s="63"/>
      <c r="AY84" s="63"/>
      <c r="AZ84" s="63"/>
      <c r="BA84" s="63"/>
      <c r="BB84" s="63"/>
      <c r="BC84" s="68"/>
      <c r="BD84" s="66"/>
      <c r="BE84" s="63"/>
      <c r="BF84" s="63"/>
      <c r="BG84" s="64"/>
      <c r="BH84" s="63"/>
      <c r="BI84" s="63"/>
      <c r="BJ84" s="63"/>
      <c r="BK84" s="63"/>
      <c r="BL84" s="63"/>
      <c r="BM84" s="63"/>
      <c r="BN84" s="68"/>
      <c r="BO84" s="66" t="s">
        <v>508</v>
      </c>
      <c r="BP84" s="63"/>
      <c r="BQ84" s="63"/>
      <c r="BR84" s="64" t="s">
        <v>508</v>
      </c>
      <c r="BS84" s="67">
        <v>50</v>
      </c>
      <c r="BT84" s="67">
        <v>30</v>
      </c>
      <c r="BU84" s="63"/>
      <c r="BV84" s="63"/>
      <c r="BW84" s="63"/>
      <c r="BX84" s="63"/>
      <c r="BY84" s="68"/>
      <c r="BZ84" s="66" t="s">
        <v>144</v>
      </c>
      <c r="CA84" s="63"/>
      <c r="CB84" s="63"/>
      <c r="CC84" s="64" t="s">
        <v>144</v>
      </c>
      <c r="CD84" s="67">
        <v>90</v>
      </c>
      <c r="CE84" s="67">
        <v>60</v>
      </c>
      <c r="CF84" s="63"/>
      <c r="CG84" s="63"/>
      <c r="CH84" s="67">
        <v>30</v>
      </c>
      <c r="CI84" s="63"/>
      <c r="CJ84" s="68"/>
      <c r="CK84" s="66"/>
      <c r="CL84" s="63"/>
      <c r="CM84" s="63"/>
      <c r="CN84" s="64"/>
      <c r="CO84" s="63"/>
      <c r="CP84" s="63"/>
      <c r="CQ84" s="63"/>
      <c r="CR84" s="63"/>
      <c r="CS84" s="63"/>
      <c r="CT84" s="63"/>
      <c r="CU84" s="68"/>
      <c r="CV84" s="66"/>
      <c r="CW84" s="63"/>
      <c r="CX84" s="63"/>
      <c r="CY84" s="64"/>
      <c r="CZ84" s="63"/>
      <c r="DA84" s="63"/>
      <c r="DB84" s="63"/>
      <c r="DC84" s="63"/>
      <c r="DD84" s="63"/>
      <c r="DE84" s="63"/>
      <c r="DF84" s="68"/>
      <c r="DG84" s="69">
        <v>6</v>
      </c>
      <c r="DH84" s="66" t="s">
        <v>538</v>
      </c>
      <c r="DI84" s="68" t="s">
        <v>63</v>
      </c>
    </row>
    <row r="85" spans="1:113" ht="13.5" customHeight="1">
      <c r="A85" s="40">
        <v>78</v>
      </c>
      <c r="B85" s="58" t="s">
        <v>257</v>
      </c>
      <c r="C85" s="59" t="s">
        <v>258</v>
      </c>
      <c r="D85" s="60"/>
      <c r="E85" s="61"/>
      <c r="F85" s="61" t="s">
        <v>11</v>
      </c>
      <c r="G85" s="61"/>
      <c r="H85" s="61"/>
      <c r="I85" s="61"/>
      <c r="J85" s="62"/>
      <c r="K85" s="63" t="s">
        <v>355</v>
      </c>
      <c r="L85" s="63"/>
      <c r="M85" s="64" t="s">
        <v>11</v>
      </c>
      <c r="N85" s="64"/>
      <c r="O85" s="64" t="s">
        <v>349</v>
      </c>
      <c r="P85" s="64" t="s">
        <v>349</v>
      </c>
      <c r="Q85" s="64"/>
      <c r="R85" s="64"/>
      <c r="S85" s="64"/>
      <c r="T85" s="64"/>
      <c r="U85" s="64"/>
      <c r="V85" s="65"/>
      <c r="W85" s="66"/>
      <c r="X85" s="63"/>
      <c r="Y85" s="63"/>
      <c r="Z85" s="64"/>
      <c r="AA85" s="63"/>
      <c r="AB85" s="63"/>
      <c r="AC85" s="63"/>
      <c r="AD85" s="63"/>
      <c r="AE85" s="63"/>
      <c r="AF85" s="63"/>
      <c r="AG85" s="68"/>
      <c r="AH85" s="66"/>
      <c r="AI85" s="63"/>
      <c r="AJ85" s="63"/>
      <c r="AK85" s="64"/>
      <c r="AL85" s="63"/>
      <c r="AM85" s="63"/>
      <c r="AN85" s="63"/>
      <c r="AO85" s="63"/>
      <c r="AP85" s="63"/>
      <c r="AQ85" s="63"/>
      <c r="AR85" s="68"/>
      <c r="AS85" s="66"/>
      <c r="AT85" s="63"/>
      <c r="AU85" s="63"/>
      <c r="AV85" s="64"/>
      <c r="AW85" s="63"/>
      <c r="AX85" s="63"/>
      <c r="AY85" s="63"/>
      <c r="AZ85" s="63"/>
      <c r="BA85" s="63"/>
      <c r="BB85" s="63"/>
      <c r="BC85" s="68"/>
      <c r="BD85" s="66"/>
      <c r="BE85" s="63"/>
      <c r="BF85" s="63"/>
      <c r="BG85" s="64"/>
      <c r="BH85" s="63"/>
      <c r="BI85" s="63"/>
      <c r="BJ85" s="63"/>
      <c r="BK85" s="63"/>
      <c r="BL85" s="63"/>
      <c r="BM85" s="63"/>
      <c r="BN85" s="68"/>
      <c r="BO85" s="66"/>
      <c r="BP85" s="63"/>
      <c r="BQ85" s="63"/>
      <c r="BR85" s="64"/>
      <c r="BS85" s="63"/>
      <c r="BT85" s="63"/>
      <c r="BU85" s="63"/>
      <c r="BV85" s="63"/>
      <c r="BW85" s="63"/>
      <c r="BX85" s="63"/>
      <c r="BY85" s="68"/>
      <c r="BZ85" s="66" t="s">
        <v>355</v>
      </c>
      <c r="CA85" s="63" t="s">
        <v>11</v>
      </c>
      <c r="CB85" s="63"/>
      <c r="CC85" s="64" t="s">
        <v>349</v>
      </c>
      <c r="CD85" s="67">
        <v>68</v>
      </c>
      <c r="CE85" s="63"/>
      <c r="CF85" s="63"/>
      <c r="CG85" s="63"/>
      <c r="CH85" s="63"/>
      <c r="CI85" s="63"/>
      <c r="CJ85" s="68"/>
      <c r="CK85" s="66"/>
      <c r="CL85" s="63"/>
      <c r="CM85" s="63"/>
      <c r="CN85" s="64"/>
      <c r="CO85" s="63"/>
      <c r="CP85" s="63"/>
      <c r="CQ85" s="63"/>
      <c r="CR85" s="63"/>
      <c r="CS85" s="63"/>
      <c r="CT85" s="63"/>
      <c r="CU85" s="68"/>
      <c r="CV85" s="66"/>
      <c r="CW85" s="63"/>
      <c r="CX85" s="63"/>
      <c r="CY85" s="64"/>
      <c r="CZ85" s="63"/>
      <c r="DA85" s="63"/>
      <c r="DB85" s="63"/>
      <c r="DC85" s="63"/>
      <c r="DD85" s="63"/>
      <c r="DE85" s="63"/>
      <c r="DF85" s="68"/>
      <c r="DG85" s="69">
        <v>6</v>
      </c>
      <c r="DH85" s="66"/>
      <c r="DI85" s="68" t="s">
        <v>355</v>
      </c>
    </row>
    <row r="86" spans="1:113" ht="13.5" customHeight="1">
      <c r="A86" s="40">
        <v>79</v>
      </c>
      <c r="B86" s="56" t="s">
        <v>539</v>
      </c>
      <c r="C86" s="57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</row>
    <row r="87" spans="1:113" ht="3.75" customHeight="1">
      <c r="A87" s="40">
        <v>80</v>
      </c>
      <c r="B87" s="41"/>
      <c r="C87" s="42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</row>
    <row r="88" spans="1:113" ht="13.5" customHeight="1">
      <c r="A88" s="40">
        <v>81</v>
      </c>
      <c r="B88" s="58" t="s">
        <v>131</v>
      </c>
      <c r="C88" s="59" t="s">
        <v>129</v>
      </c>
      <c r="D88" s="60"/>
      <c r="E88" s="61" t="s">
        <v>9</v>
      </c>
      <c r="F88" s="61"/>
      <c r="G88" s="72"/>
      <c r="H88" s="73" t="s">
        <v>540</v>
      </c>
      <c r="I88" s="74"/>
      <c r="J88" s="75" t="s">
        <v>541</v>
      </c>
      <c r="K88" s="64" t="s">
        <v>133</v>
      </c>
      <c r="L88" s="64">
        <v>108</v>
      </c>
      <c r="M88" s="64"/>
      <c r="N88" s="64"/>
      <c r="O88" s="64" t="s">
        <v>133</v>
      </c>
      <c r="P88" s="64" t="s">
        <v>542</v>
      </c>
      <c r="Q88" s="182" t="s">
        <v>543</v>
      </c>
      <c r="R88" s="182"/>
      <c r="S88" s="182"/>
      <c r="T88" s="182"/>
      <c r="U88" s="182"/>
      <c r="V88" s="182"/>
      <c r="W88" s="76" t="s">
        <v>541</v>
      </c>
      <c r="X88" s="64"/>
      <c r="Y88" s="63"/>
      <c r="Z88" s="64"/>
      <c r="AA88" s="77" t="s">
        <v>542</v>
      </c>
      <c r="AB88" s="63"/>
      <c r="AC88" s="183"/>
      <c r="AD88" s="183"/>
      <c r="AE88" s="183"/>
      <c r="AF88" s="183"/>
      <c r="AG88" s="183"/>
      <c r="AH88" s="76" t="s">
        <v>541</v>
      </c>
      <c r="AI88" s="64"/>
      <c r="AJ88" s="63"/>
      <c r="AK88" s="64"/>
      <c r="AL88" s="77" t="s">
        <v>542</v>
      </c>
      <c r="AM88" s="63"/>
      <c r="AN88" s="183"/>
      <c r="AO88" s="183"/>
      <c r="AP88" s="183"/>
      <c r="AQ88" s="183"/>
      <c r="AR88" s="183"/>
      <c r="AS88" s="76" t="s">
        <v>541</v>
      </c>
      <c r="AT88" s="64"/>
      <c r="AU88" s="63"/>
      <c r="AV88" s="64"/>
      <c r="AW88" s="77" t="s">
        <v>542</v>
      </c>
      <c r="AX88" s="63"/>
      <c r="AY88" s="183"/>
      <c r="AZ88" s="183"/>
      <c r="BA88" s="183"/>
      <c r="BB88" s="183"/>
      <c r="BC88" s="183"/>
      <c r="BD88" s="76" t="s">
        <v>541</v>
      </c>
      <c r="BE88" s="64"/>
      <c r="BF88" s="63"/>
      <c r="BG88" s="64"/>
      <c r="BH88" s="77" t="s">
        <v>542</v>
      </c>
      <c r="BI88" s="63"/>
      <c r="BJ88" s="183"/>
      <c r="BK88" s="183"/>
      <c r="BL88" s="183"/>
      <c r="BM88" s="183"/>
      <c r="BN88" s="183"/>
      <c r="BO88" s="76" t="s">
        <v>541</v>
      </c>
      <c r="BP88" s="64"/>
      <c r="BQ88" s="63"/>
      <c r="BR88" s="64" t="s">
        <v>133</v>
      </c>
      <c r="BS88" s="77" t="s">
        <v>542</v>
      </c>
      <c r="BT88" s="63" t="s">
        <v>6</v>
      </c>
      <c r="BU88" s="183"/>
      <c r="BV88" s="183"/>
      <c r="BW88" s="183"/>
      <c r="BX88" s="183"/>
      <c r="BY88" s="183"/>
      <c r="BZ88" s="76" t="s">
        <v>541</v>
      </c>
      <c r="CA88" s="64"/>
      <c r="CB88" s="63"/>
      <c r="CC88" s="64"/>
      <c r="CD88" s="77" t="s">
        <v>542</v>
      </c>
      <c r="CE88" s="63"/>
      <c r="CF88" s="183"/>
      <c r="CG88" s="183"/>
      <c r="CH88" s="183"/>
      <c r="CI88" s="183"/>
      <c r="CJ88" s="183"/>
      <c r="CK88" s="76" t="s">
        <v>541</v>
      </c>
      <c r="CL88" s="64"/>
      <c r="CM88" s="63"/>
      <c r="CN88" s="64"/>
      <c r="CO88" s="77" t="s">
        <v>542</v>
      </c>
      <c r="CP88" s="63"/>
      <c r="CQ88" s="183"/>
      <c r="CR88" s="183"/>
      <c r="CS88" s="183"/>
      <c r="CT88" s="183"/>
      <c r="CU88" s="183"/>
      <c r="CV88" s="76" t="s">
        <v>541</v>
      </c>
      <c r="CW88" s="64"/>
      <c r="CX88" s="63"/>
      <c r="CY88" s="64"/>
      <c r="CZ88" s="77" t="s">
        <v>542</v>
      </c>
      <c r="DA88" s="63"/>
      <c r="DB88" s="183"/>
      <c r="DC88" s="183"/>
      <c r="DD88" s="183"/>
      <c r="DE88" s="183"/>
      <c r="DF88" s="183"/>
      <c r="DG88" s="69">
        <v>6</v>
      </c>
      <c r="DH88" s="66" t="s">
        <v>375</v>
      </c>
      <c r="DI88" s="68" t="s">
        <v>15</v>
      </c>
    </row>
    <row r="89" spans="1:113" ht="13.5" customHeight="1">
      <c r="A89" s="40">
        <v>82</v>
      </c>
      <c r="B89" s="56" t="s">
        <v>544</v>
      </c>
      <c r="C89" s="57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</row>
    <row r="90" spans="1:113" ht="3.75" customHeight="1">
      <c r="A90" s="40">
        <v>83</v>
      </c>
      <c r="B90" s="41"/>
      <c r="C90" s="42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</row>
    <row r="91" spans="1:113" ht="23.25" customHeight="1">
      <c r="A91" s="40">
        <v>84</v>
      </c>
      <c r="B91" s="58" t="s">
        <v>142</v>
      </c>
      <c r="C91" s="59" t="s">
        <v>141</v>
      </c>
      <c r="D91" s="60"/>
      <c r="E91" s="61" t="s">
        <v>11</v>
      </c>
      <c r="F91" s="61"/>
      <c r="G91" s="72"/>
      <c r="H91" s="73" t="s">
        <v>540</v>
      </c>
      <c r="I91" s="74"/>
      <c r="J91" s="75" t="s">
        <v>541</v>
      </c>
      <c r="K91" s="64" t="s">
        <v>144</v>
      </c>
      <c r="L91" s="64">
        <v>180</v>
      </c>
      <c r="M91" s="64"/>
      <c r="N91" s="64"/>
      <c r="O91" s="64" t="s">
        <v>144</v>
      </c>
      <c r="P91" s="64" t="s">
        <v>542</v>
      </c>
      <c r="Q91" s="182" t="s">
        <v>545</v>
      </c>
      <c r="R91" s="182"/>
      <c r="S91" s="182"/>
      <c r="T91" s="182"/>
      <c r="U91" s="182"/>
      <c r="V91" s="182"/>
      <c r="W91" s="76" t="s">
        <v>541</v>
      </c>
      <c r="X91" s="64"/>
      <c r="Y91" s="63"/>
      <c r="Z91" s="64"/>
      <c r="AA91" s="77" t="s">
        <v>542</v>
      </c>
      <c r="AB91" s="63"/>
      <c r="AC91" s="183"/>
      <c r="AD91" s="183"/>
      <c r="AE91" s="183"/>
      <c r="AF91" s="183"/>
      <c r="AG91" s="183"/>
      <c r="AH91" s="76" t="s">
        <v>541</v>
      </c>
      <c r="AI91" s="64"/>
      <c r="AJ91" s="63"/>
      <c r="AK91" s="64"/>
      <c r="AL91" s="77" t="s">
        <v>542</v>
      </c>
      <c r="AM91" s="63"/>
      <c r="AN91" s="183"/>
      <c r="AO91" s="183"/>
      <c r="AP91" s="183"/>
      <c r="AQ91" s="183"/>
      <c r="AR91" s="183"/>
      <c r="AS91" s="76" t="s">
        <v>541</v>
      </c>
      <c r="AT91" s="64"/>
      <c r="AU91" s="63"/>
      <c r="AV91" s="64"/>
      <c r="AW91" s="77" t="s">
        <v>542</v>
      </c>
      <c r="AX91" s="63"/>
      <c r="AY91" s="183"/>
      <c r="AZ91" s="183"/>
      <c r="BA91" s="183"/>
      <c r="BB91" s="183"/>
      <c r="BC91" s="183"/>
      <c r="BD91" s="76" t="s">
        <v>541</v>
      </c>
      <c r="BE91" s="64"/>
      <c r="BF91" s="63"/>
      <c r="BG91" s="64"/>
      <c r="BH91" s="77" t="s">
        <v>542</v>
      </c>
      <c r="BI91" s="63"/>
      <c r="BJ91" s="183"/>
      <c r="BK91" s="183"/>
      <c r="BL91" s="183"/>
      <c r="BM91" s="183"/>
      <c r="BN91" s="183"/>
      <c r="BO91" s="76" t="s">
        <v>541</v>
      </c>
      <c r="BP91" s="64"/>
      <c r="BQ91" s="63"/>
      <c r="BR91" s="64"/>
      <c r="BS91" s="77" t="s">
        <v>542</v>
      </c>
      <c r="BT91" s="63"/>
      <c r="BU91" s="183"/>
      <c r="BV91" s="183"/>
      <c r="BW91" s="183"/>
      <c r="BX91" s="183"/>
      <c r="BY91" s="183"/>
      <c r="BZ91" s="76" t="s">
        <v>541</v>
      </c>
      <c r="CA91" s="64"/>
      <c r="CB91" s="63"/>
      <c r="CC91" s="64" t="s">
        <v>144</v>
      </c>
      <c r="CD91" s="77" t="s">
        <v>542</v>
      </c>
      <c r="CE91" s="63" t="s">
        <v>9</v>
      </c>
      <c r="CF91" s="183"/>
      <c r="CG91" s="183"/>
      <c r="CH91" s="183"/>
      <c r="CI91" s="183"/>
      <c r="CJ91" s="183"/>
      <c r="CK91" s="76" t="s">
        <v>541</v>
      </c>
      <c r="CL91" s="64"/>
      <c r="CM91" s="63"/>
      <c r="CN91" s="64"/>
      <c r="CO91" s="77" t="s">
        <v>542</v>
      </c>
      <c r="CP91" s="63"/>
      <c r="CQ91" s="183"/>
      <c r="CR91" s="183"/>
      <c r="CS91" s="183"/>
      <c r="CT91" s="183"/>
      <c r="CU91" s="183"/>
      <c r="CV91" s="76" t="s">
        <v>541</v>
      </c>
      <c r="CW91" s="64"/>
      <c r="CX91" s="63"/>
      <c r="CY91" s="64"/>
      <c r="CZ91" s="77" t="s">
        <v>542</v>
      </c>
      <c r="DA91" s="63"/>
      <c r="DB91" s="183"/>
      <c r="DC91" s="183"/>
      <c r="DD91" s="183"/>
      <c r="DE91" s="183"/>
      <c r="DF91" s="183"/>
      <c r="DG91" s="69">
        <v>6</v>
      </c>
      <c r="DH91" s="66" t="s">
        <v>454</v>
      </c>
      <c r="DI91" s="68" t="s">
        <v>107</v>
      </c>
    </row>
    <row r="92" spans="1:113" ht="13.5" customHeight="1">
      <c r="A92" s="40">
        <v>85</v>
      </c>
      <c r="B92" s="56" t="s">
        <v>546</v>
      </c>
      <c r="C92" s="57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</row>
    <row r="93" spans="1:113" ht="3.75" customHeight="1">
      <c r="A93" s="40">
        <v>86</v>
      </c>
      <c r="B93" s="41"/>
      <c r="C93" s="42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</row>
    <row r="94" spans="1:113" ht="13.5" customHeight="1">
      <c r="A94" s="44">
        <v>87</v>
      </c>
      <c r="B94" s="78" t="s">
        <v>547</v>
      </c>
      <c r="C94" s="79" t="s">
        <v>548</v>
      </c>
      <c r="D94" s="63" t="s">
        <v>11</v>
      </c>
      <c r="E94" s="63"/>
      <c r="F94" s="63"/>
      <c r="G94" s="63"/>
      <c r="H94" s="63"/>
      <c r="I94" s="63"/>
      <c r="J94" s="63"/>
      <c r="K94" s="64" t="s">
        <v>57</v>
      </c>
      <c r="L94" s="118"/>
      <c r="M94" s="80"/>
      <c r="N94" s="80"/>
      <c r="O94" s="64"/>
      <c r="P94" s="80"/>
      <c r="Q94" s="80"/>
      <c r="R94" s="80"/>
      <c r="S94" s="80"/>
      <c r="T94" s="80"/>
      <c r="U94" s="64" t="s">
        <v>57</v>
      </c>
      <c r="V94" s="80"/>
      <c r="W94" s="64"/>
      <c r="X94" s="80"/>
      <c r="Y94" s="80"/>
      <c r="Z94" s="64"/>
      <c r="AA94" s="80"/>
      <c r="AB94" s="80"/>
      <c r="AC94" s="80"/>
      <c r="AD94" s="80"/>
      <c r="AE94" s="80"/>
      <c r="AF94" s="63"/>
      <c r="AG94" s="80"/>
      <c r="AH94" s="64"/>
      <c r="AI94" s="80"/>
      <c r="AJ94" s="80"/>
      <c r="AK94" s="64"/>
      <c r="AL94" s="80"/>
      <c r="AM94" s="80"/>
      <c r="AN94" s="80"/>
      <c r="AO94" s="80"/>
      <c r="AP94" s="80"/>
      <c r="AQ94" s="63"/>
      <c r="AR94" s="80"/>
      <c r="AS94" s="64"/>
      <c r="AT94" s="80"/>
      <c r="AU94" s="80"/>
      <c r="AV94" s="64"/>
      <c r="AW94" s="80"/>
      <c r="AX94" s="80"/>
      <c r="AY94" s="80"/>
      <c r="AZ94" s="80"/>
      <c r="BA94" s="80"/>
      <c r="BB94" s="63"/>
      <c r="BC94" s="80"/>
      <c r="BD94" s="64"/>
      <c r="BE94" s="80"/>
      <c r="BF94" s="80"/>
      <c r="BG94" s="64"/>
      <c r="BH94" s="80"/>
      <c r="BI94" s="80"/>
      <c r="BJ94" s="80"/>
      <c r="BK94" s="80"/>
      <c r="BL94" s="80"/>
      <c r="BM94" s="63"/>
      <c r="BN94" s="80"/>
      <c r="BO94" s="64"/>
      <c r="BP94" s="80"/>
      <c r="BQ94" s="80"/>
      <c r="BR94" s="64"/>
      <c r="BS94" s="80"/>
      <c r="BT94" s="80"/>
      <c r="BU94" s="80"/>
      <c r="BV94" s="80"/>
      <c r="BW94" s="80"/>
      <c r="BX94" s="63"/>
      <c r="BY94" s="80"/>
      <c r="BZ94" s="64" t="s">
        <v>57</v>
      </c>
      <c r="CA94" s="80"/>
      <c r="CB94" s="80"/>
      <c r="CC94" s="64"/>
      <c r="CD94" s="80"/>
      <c r="CE94" s="80"/>
      <c r="CF94" s="80"/>
      <c r="CG94" s="80"/>
      <c r="CH94" s="80"/>
      <c r="CI94" s="63" t="s">
        <v>57</v>
      </c>
      <c r="CJ94" s="80"/>
      <c r="CK94" s="64"/>
      <c r="CL94" s="80"/>
      <c r="CM94" s="80"/>
      <c r="CN94" s="64"/>
      <c r="CO94" s="80"/>
      <c r="CP94" s="80"/>
      <c r="CQ94" s="80"/>
      <c r="CR94" s="80"/>
      <c r="CS94" s="80"/>
      <c r="CT94" s="63"/>
      <c r="CU94" s="80"/>
      <c r="CV94" s="64"/>
      <c r="CW94" s="80"/>
      <c r="CX94" s="80"/>
      <c r="CY94" s="64"/>
      <c r="CZ94" s="80"/>
      <c r="DA94" s="80"/>
      <c r="DB94" s="80"/>
      <c r="DC94" s="80"/>
      <c r="DD94" s="80"/>
      <c r="DE94" s="63"/>
      <c r="DF94" s="80"/>
      <c r="DG94" s="37">
        <v>6</v>
      </c>
      <c r="DH94" s="81" t="s">
        <v>57</v>
      </c>
      <c r="DI94" s="63"/>
    </row>
    <row r="95" spans="1:113" ht="13.5" customHeight="1">
      <c r="A95" s="44">
        <v>88</v>
      </c>
      <c r="B95" s="82"/>
      <c r="C95" s="83" t="s">
        <v>549</v>
      </c>
      <c r="D95" s="80"/>
      <c r="E95" s="80"/>
      <c r="F95" s="80"/>
      <c r="G95" s="80"/>
      <c r="H95" s="80"/>
      <c r="I95" s="80"/>
      <c r="J95" s="80"/>
      <c r="K95" s="64" t="s">
        <v>550</v>
      </c>
      <c r="L95" s="118"/>
      <c r="M95" s="80"/>
      <c r="N95" s="80"/>
      <c r="O95" s="64" t="s">
        <v>527</v>
      </c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</row>
    <row r="96" spans="1:113" ht="3.75" customHeight="1" thickBot="1">
      <c r="A96" s="40">
        <v>89</v>
      </c>
      <c r="B96" s="41"/>
      <c r="C96" s="42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</row>
    <row r="97" spans="1:113" ht="13.5" customHeight="1" thickBot="1">
      <c r="A97" s="44">
        <v>90</v>
      </c>
      <c r="B97" s="45" t="s">
        <v>260</v>
      </c>
      <c r="C97" s="46" t="s">
        <v>261</v>
      </c>
      <c r="D97" s="47" t="s">
        <v>2</v>
      </c>
      <c r="E97" s="48" t="s">
        <v>4</v>
      </c>
      <c r="F97" s="48" t="s">
        <v>6</v>
      </c>
      <c r="G97" s="48"/>
      <c r="H97" s="48"/>
      <c r="I97" s="48"/>
      <c r="J97" s="49"/>
      <c r="K97" s="50" t="s">
        <v>551</v>
      </c>
      <c r="L97" s="50">
        <f>L99+L100+L101+L104+L107</f>
        <v>470</v>
      </c>
      <c r="M97" s="50" t="s">
        <v>11</v>
      </c>
      <c r="N97" s="50"/>
      <c r="O97" s="50" t="s">
        <v>552</v>
      </c>
      <c r="P97" s="50" t="s">
        <v>553</v>
      </c>
      <c r="Q97" s="50" t="s">
        <v>505</v>
      </c>
      <c r="R97" s="50"/>
      <c r="S97" s="50"/>
      <c r="T97" s="50"/>
      <c r="U97" s="50" t="s">
        <v>69</v>
      </c>
      <c r="V97" s="51"/>
      <c r="W97" s="52"/>
      <c r="X97" s="50"/>
      <c r="Y97" s="50"/>
      <c r="Z97" s="50"/>
      <c r="AA97" s="50"/>
      <c r="AB97" s="50"/>
      <c r="AC97" s="50"/>
      <c r="AD97" s="50"/>
      <c r="AE97" s="50"/>
      <c r="AF97" s="50"/>
      <c r="AG97" s="51"/>
      <c r="AH97" s="52"/>
      <c r="AI97" s="50"/>
      <c r="AJ97" s="50"/>
      <c r="AK97" s="50"/>
      <c r="AL97" s="50"/>
      <c r="AM97" s="50"/>
      <c r="AN97" s="50"/>
      <c r="AO97" s="50"/>
      <c r="AP97" s="50"/>
      <c r="AQ97" s="50"/>
      <c r="AR97" s="51"/>
      <c r="AS97" s="52"/>
      <c r="AT97" s="50"/>
      <c r="AU97" s="50"/>
      <c r="AV97" s="50"/>
      <c r="AW97" s="50"/>
      <c r="AX97" s="50"/>
      <c r="AY97" s="50"/>
      <c r="AZ97" s="50"/>
      <c r="BA97" s="50"/>
      <c r="BB97" s="50"/>
      <c r="BC97" s="51"/>
      <c r="BD97" s="52" t="s">
        <v>554</v>
      </c>
      <c r="BE97" s="50"/>
      <c r="BF97" s="50"/>
      <c r="BG97" s="50" t="s">
        <v>554</v>
      </c>
      <c r="BH97" s="50" t="s">
        <v>555</v>
      </c>
      <c r="BI97" s="50" t="s">
        <v>342</v>
      </c>
      <c r="BJ97" s="50"/>
      <c r="BK97" s="50"/>
      <c r="BL97" s="50"/>
      <c r="BM97" s="50"/>
      <c r="BN97" s="51"/>
      <c r="BO97" s="52" t="s">
        <v>556</v>
      </c>
      <c r="BP97" s="50"/>
      <c r="BQ97" s="50"/>
      <c r="BR97" s="50" t="s">
        <v>557</v>
      </c>
      <c r="BS97" s="50" t="s">
        <v>377</v>
      </c>
      <c r="BT97" s="50" t="s">
        <v>346</v>
      </c>
      <c r="BU97" s="50"/>
      <c r="BV97" s="50"/>
      <c r="BW97" s="50"/>
      <c r="BX97" s="50"/>
      <c r="BY97" s="51"/>
      <c r="BZ97" s="52" t="s">
        <v>516</v>
      </c>
      <c r="CA97" s="50" t="s">
        <v>11</v>
      </c>
      <c r="CB97" s="50"/>
      <c r="CC97" s="50" t="s">
        <v>558</v>
      </c>
      <c r="CD97" s="50" t="s">
        <v>559</v>
      </c>
      <c r="CE97" s="50" t="s">
        <v>281</v>
      </c>
      <c r="CF97" s="50"/>
      <c r="CG97" s="50"/>
      <c r="CH97" s="50"/>
      <c r="CI97" s="50"/>
      <c r="CJ97" s="51"/>
      <c r="CK97" s="52" t="s">
        <v>440</v>
      </c>
      <c r="CL97" s="50"/>
      <c r="CM97" s="50"/>
      <c r="CN97" s="50" t="s">
        <v>279</v>
      </c>
      <c r="CO97" s="50" t="s">
        <v>116</v>
      </c>
      <c r="CP97" s="50" t="s">
        <v>53</v>
      </c>
      <c r="CQ97" s="50"/>
      <c r="CR97" s="50"/>
      <c r="CS97" s="50"/>
      <c r="CT97" s="50" t="s">
        <v>69</v>
      </c>
      <c r="CU97" s="51"/>
      <c r="CV97" s="52"/>
      <c r="CW97" s="50"/>
      <c r="CX97" s="50"/>
      <c r="CY97" s="50"/>
      <c r="CZ97" s="50"/>
      <c r="DA97" s="50"/>
      <c r="DB97" s="50"/>
      <c r="DC97" s="50"/>
      <c r="DD97" s="50"/>
      <c r="DE97" s="50"/>
      <c r="DF97" s="51"/>
      <c r="DG97" s="53"/>
      <c r="DH97" s="52" t="s">
        <v>560</v>
      </c>
      <c r="DI97" s="51" t="s">
        <v>561</v>
      </c>
    </row>
    <row r="98" spans="1:113" ht="3.75" customHeight="1">
      <c r="A98" s="40">
        <v>91</v>
      </c>
      <c r="B98" s="41"/>
      <c r="C98" s="42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</row>
    <row r="99" spans="1:113" ht="23.25" customHeight="1">
      <c r="A99" s="40">
        <v>92</v>
      </c>
      <c r="B99" s="58" t="s">
        <v>263</v>
      </c>
      <c r="C99" s="59" t="s">
        <v>264</v>
      </c>
      <c r="D99" s="60"/>
      <c r="E99" s="61"/>
      <c r="F99" s="61" t="s">
        <v>9</v>
      </c>
      <c r="G99" s="61"/>
      <c r="H99" s="61"/>
      <c r="I99" s="61"/>
      <c r="J99" s="62"/>
      <c r="K99" s="63" t="s">
        <v>446</v>
      </c>
      <c r="L99" s="63">
        <v>100</v>
      </c>
      <c r="M99" s="64"/>
      <c r="N99" s="64"/>
      <c r="O99" s="64" t="s">
        <v>446</v>
      </c>
      <c r="P99" s="64" t="s">
        <v>401</v>
      </c>
      <c r="Q99" s="64" t="s">
        <v>375</v>
      </c>
      <c r="R99" s="64"/>
      <c r="S99" s="64"/>
      <c r="T99" s="64"/>
      <c r="U99" s="64"/>
      <c r="V99" s="65"/>
      <c r="W99" s="66"/>
      <c r="X99" s="63"/>
      <c r="Y99" s="63"/>
      <c r="Z99" s="64"/>
      <c r="AA99" s="63"/>
      <c r="AB99" s="63"/>
      <c r="AC99" s="63"/>
      <c r="AD99" s="63"/>
      <c r="AE99" s="63"/>
      <c r="AF99" s="63"/>
      <c r="AG99" s="68"/>
      <c r="AH99" s="66"/>
      <c r="AI99" s="63"/>
      <c r="AJ99" s="63"/>
      <c r="AK99" s="64"/>
      <c r="AL99" s="63"/>
      <c r="AM99" s="63"/>
      <c r="AN99" s="63"/>
      <c r="AO99" s="63"/>
      <c r="AP99" s="63"/>
      <c r="AQ99" s="63"/>
      <c r="AR99" s="68"/>
      <c r="AS99" s="66"/>
      <c r="AT99" s="63"/>
      <c r="AU99" s="63"/>
      <c r="AV99" s="64"/>
      <c r="AW99" s="63"/>
      <c r="AX99" s="63"/>
      <c r="AY99" s="63"/>
      <c r="AZ99" s="63"/>
      <c r="BA99" s="63"/>
      <c r="BB99" s="63"/>
      <c r="BC99" s="68"/>
      <c r="BD99" s="66" t="s">
        <v>390</v>
      </c>
      <c r="BE99" s="63"/>
      <c r="BF99" s="63"/>
      <c r="BG99" s="64" t="s">
        <v>390</v>
      </c>
      <c r="BH99" s="67">
        <v>68</v>
      </c>
      <c r="BI99" s="67">
        <v>50</v>
      </c>
      <c r="BJ99" s="63"/>
      <c r="BK99" s="63"/>
      <c r="BL99" s="63"/>
      <c r="BM99" s="63"/>
      <c r="BN99" s="68"/>
      <c r="BO99" s="66" t="s">
        <v>386</v>
      </c>
      <c r="BP99" s="63"/>
      <c r="BQ99" s="63"/>
      <c r="BR99" s="64" t="s">
        <v>386</v>
      </c>
      <c r="BS99" s="67">
        <v>64</v>
      </c>
      <c r="BT99" s="67">
        <v>50</v>
      </c>
      <c r="BU99" s="63"/>
      <c r="BV99" s="63"/>
      <c r="BW99" s="63"/>
      <c r="BX99" s="63"/>
      <c r="BY99" s="68"/>
      <c r="BZ99" s="66"/>
      <c r="CA99" s="63"/>
      <c r="CB99" s="63"/>
      <c r="CC99" s="64"/>
      <c r="CD99" s="63"/>
      <c r="CE99" s="63"/>
      <c r="CF99" s="63"/>
      <c r="CG99" s="63"/>
      <c r="CH99" s="63"/>
      <c r="CI99" s="63"/>
      <c r="CJ99" s="68"/>
      <c r="CK99" s="66"/>
      <c r="CL99" s="63"/>
      <c r="CM99" s="63"/>
      <c r="CN99" s="64"/>
      <c r="CO99" s="63"/>
      <c r="CP99" s="63"/>
      <c r="CQ99" s="63"/>
      <c r="CR99" s="63"/>
      <c r="CS99" s="63"/>
      <c r="CT99" s="63"/>
      <c r="CU99" s="68"/>
      <c r="CV99" s="66"/>
      <c r="CW99" s="63"/>
      <c r="CX99" s="63"/>
      <c r="CY99" s="64"/>
      <c r="CZ99" s="63"/>
      <c r="DA99" s="63"/>
      <c r="DB99" s="63"/>
      <c r="DC99" s="63"/>
      <c r="DD99" s="63"/>
      <c r="DE99" s="63"/>
      <c r="DF99" s="68"/>
      <c r="DG99" s="69">
        <v>6</v>
      </c>
      <c r="DH99" s="66" t="s">
        <v>144</v>
      </c>
      <c r="DI99" s="68" t="s">
        <v>281</v>
      </c>
    </row>
    <row r="100" spans="1:113" ht="23.25" customHeight="1">
      <c r="A100" s="40">
        <v>93</v>
      </c>
      <c r="B100" s="58" t="s">
        <v>265</v>
      </c>
      <c r="C100" s="59" t="s">
        <v>266</v>
      </c>
      <c r="D100" s="60"/>
      <c r="E100" s="61"/>
      <c r="F100" s="61" t="s">
        <v>11</v>
      </c>
      <c r="G100" s="61"/>
      <c r="H100" s="61"/>
      <c r="I100" s="61"/>
      <c r="J100" s="62"/>
      <c r="K100" s="63" t="s">
        <v>562</v>
      </c>
      <c r="L100" s="63">
        <v>38</v>
      </c>
      <c r="M100" s="64" t="s">
        <v>11</v>
      </c>
      <c r="N100" s="64"/>
      <c r="O100" s="64" t="s">
        <v>563</v>
      </c>
      <c r="P100" s="64" t="s">
        <v>564</v>
      </c>
      <c r="Q100" s="64" t="s">
        <v>114</v>
      </c>
      <c r="R100" s="64"/>
      <c r="S100" s="64"/>
      <c r="T100" s="64"/>
      <c r="U100" s="64"/>
      <c r="V100" s="65"/>
      <c r="W100" s="66"/>
      <c r="X100" s="63"/>
      <c r="Y100" s="63"/>
      <c r="Z100" s="64"/>
      <c r="AA100" s="63"/>
      <c r="AB100" s="63"/>
      <c r="AC100" s="63"/>
      <c r="AD100" s="63"/>
      <c r="AE100" s="63"/>
      <c r="AF100" s="63"/>
      <c r="AG100" s="68"/>
      <c r="AH100" s="66"/>
      <c r="AI100" s="63"/>
      <c r="AJ100" s="63"/>
      <c r="AK100" s="64"/>
      <c r="AL100" s="63"/>
      <c r="AM100" s="63"/>
      <c r="AN100" s="63"/>
      <c r="AO100" s="63"/>
      <c r="AP100" s="63"/>
      <c r="AQ100" s="63"/>
      <c r="AR100" s="68"/>
      <c r="AS100" s="66"/>
      <c r="AT100" s="63"/>
      <c r="AU100" s="63"/>
      <c r="AV100" s="64"/>
      <c r="AW100" s="63"/>
      <c r="AX100" s="63"/>
      <c r="AY100" s="63"/>
      <c r="AZ100" s="63"/>
      <c r="BA100" s="63"/>
      <c r="BB100" s="63"/>
      <c r="BC100" s="68"/>
      <c r="BD100" s="66" t="s">
        <v>354</v>
      </c>
      <c r="BE100" s="63"/>
      <c r="BF100" s="63"/>
      <c r="BG100" s="64" t="s">
        <v>354</v>
      </c>
      <c r="BH100" s="67">
        <v>65</v>
      </c>
      <c r="BI100" s="67">
        <v>8</v>
      </c>
      <c r="BJ100" s="63"/>
      <c r="BK100" s="63"/>
      <c r="BL100" s="63"/>
      <c r="BM100" s="63"/>
      <c r="BN100" s="68"/>
      <c r="BO100" s="66" t="s">
        <v>279</v>
      </c>
      <c r="BP100" s="63"/>
      <c r="BQ100" s="63"/>
      <c r="BR100" s="64" t="s">
        <v>279</v>
      </c>
      <c r="BS100" s="67">
        <v>38</v>
      </c>
      <c r="BT100" s="67">
        <v>12</v>
      </c>
      <c r="BU100" s="63"/>
      <c r="BV100" s="63"/>
      <c r="BW100" s="63"/>
      <c r="BX100" s="63"/>
      <c r="BY100" s="68"/>
      <c r="BZ100" s="66" t="s">
        <v>368</v>
      </c>
      <c r="CA100" s="63" t="s">
        <v>11</v>
      </c>
      <c r="CB100" s="63"/>
      <c r="CC100" s="64" t="s">
        <v>362</v>
      </c>
      <c r="CD100" s="67">
        <v>66</v>
      </c>
      <c r="CE100" s="67">
        <v>18</v>
      </c>
      <c r="CF100" s="63"/>
      <c r="CG100" s="63"/>
      <c r="CH100" s="63"/>
      <c r="CI100" s="63"/>
      <c r="CJ100" s="68"/>
      <c r="CK100" s="66"/>
      <c r="CL100" s="63"/>
      <c r="CM100" s="63"/>
      <c r="CN100" s="64"/>
      <c r="CO100" s="63"/>
      <c r="CP100" s="63"/>
      <c r="CQ100" s="63"/>
      <c r="CR100" s="63"/>
      <c r="CS100" s="63"/>
      <c r="CT100" s="63"/>
      <c r="CU100" s="68"/>
      <c r="CV100" s="66"/>
      <c r="CW100" s="63"/>
      <c r="CX100" s="63"/>
      <c r="CY100" s="64"/>
      <c r="CZ100" s="63"/>
      <c r="DA100" s="63"/>
      <c r="DB100" s="63"/>
      <c r="DC100" s="63"/>
      <c r="DD100" s="63"/>
      <c r="DE100" s="63"/>
      <c r="DF100" s="68"/>
      <c r="DG100" s="69">
        <v>7</v>
      </c>
      <c r="DH100" s="66" t="s">
        <v>349</v>
      </c>
      <c r="DI100" s="68" t="s">
        <v>565</v>
      </c>
    </row>
    <row r="101" spans="1:113" ht="23.25" customHeight="1">
      <c r="A101" s="40">
        <v>94</v>
      </c>
      <c r="B101" s="58" t="s">
        <v>268</v>
      </c>
      <c r="C101" s="59" t="s">
        <v>269</v>
      </c>
      <c r="D101" s="60"/>
      <c r="E101" s="61"/>
      <c r="F101" s="61" t="s">
        <v>13</v>
      </c>
      <c r="G101" s="61"/>
      <c r="H101" s="61"/>
      <c r="I101" s="61"/>
      <c r="J101" s="62"/>
      <c r="K101" s="63" t="s">
        <v>566</v>
      </c>
      <c r="L101" s="63">
        <v>44</v>
      </c>
      <c r="M101" s="64"/>
      <c r="N101" s="64"/>
      <c r="O101" s="64" t="s">
        <v>566</v>
      </c>
      <c r="P101" s="64" t="s">
        <v>521</v>
      </c>
      <c r="Q101" s="64" t="s">
        <v>189</v>
      </c>
      <c r="R101" s="64"/>
      <c r="S101" s="64"/>
      <c r="T101" s="64"/>
      <c r="U101" s="64"/>
      <c r="V101" s="65"/>
      <c r="W101" s="66"/>
      <c r="X101" s="63"/>
      <c r="Y101" s="63"/>
      <c r="Z101" s="64"/>
      <c r="AA101" s="63"/>
      <c r="AB101" s="63"/>
      <c r="AC101" s="63"/>
      <c r="AD101" s="63"/>
      <c r="AE101" s="63"/>
      <c r="AF101" s="63"/>
      <c r="AG101" s="68"/>
      <c r="AH101" s="66"/>
      <c r="AI101" s="63"/>
      <c r="AJ101" s="63"/>
      <c r="AK101" s="64"/>
      <c r="AL101" s="63"/>
      <c r="AM101" s="63"/>
      <c r="AN101" s="63"/>
      <c r="AO101" s="63"/>
      <c r="AP101" s="63"/>
      <c r="AQ101" s="63"/>
      <c r="AR101" s="68"/>
      <c r="AS101" s="66"/>
      <c r="AT101" s="63"/>
      <c r="AU101" s="63"/>
      <c r="AV101" s="64"/>
      <c r="AW101" s="63"/>
      <c r="AX101" s="63"/>
      <c r="AY101" s="63"/>
      <c r="AZ101" s="63"/>
      <c r="BA101" s="63"/>
      <c r="BB101" s="63"/>
      <c r="BC101" s="68"/>
      <c r="BD101" s="66"/>
      <c r="BE101" s="63"/>
      <c r="BF101" s="63"/>
      <c r="BG101" s="64"/>
      <c r="BH101" s="63"/>
      <c r="BI101" s="63"/>
      <c r="BJ101" s="63"/>
      <c r="BK101" s="63"/>
      <c r="BL101" s="63"/>
      <c r="BM101" s="63"/>
      <c r="BN101" s="68"/>
      <c r="BO101" s="66"/>
      <c r="BP101" s="63"/>
      <c r="BQ101" s="63"/>
      <c r="BR101" s="64"/>
      <c r="BS101" s="63"/>
      <c r="BT101" s="63"/>
      <c r="BU101" s="63"/>
      <c r="BV101" s="63"/>
      <c r="BW101" s="63"/>
      <c r="BX101" s="63"/>
      <c r="BY101" s="68"/>
      <c r="BZ101" s="66" t="s">
        <v>531</v>
      </c>
      <c r="CA101" s="63"/>
      <c r="CB101" s="63"/>
      <c r="CC101" s="64" t="s">
        <v>531</v>
      </c>
      <c r="CD101" s="67">
        <v>120</v>
      </c>
      <c r="CE101" s="67">
        <v>34</v>
      </c>
      <c r="CF101" s="63"/>
      <c r="CG101" s="63"/>
      <c r="CH101" s="63"/>
      <c r="CI101" s="63"/>
      <c r="CJ101" s="68"/>
      <c r="CK101" s="66" t="s">
        <v>279</v>
      </c>
      <c r="CL101" s="63"/>
      <c r="CM101" s="63"/>
      <c r="CN101" s="64" t="s">
        <v>279</v>
      </c>
      <c r="CO101" s="67">
        <v>40</v>
      </c>
      <c r="CP101" s="67">
        <v>10</v>
      </c>
      <c r="CQ101" s="63"/>
      <c r="CR101" s="63"/>
      <c r="CS101" s="63"/>
      <c r="CT101" s="63"/>
      <c r="CU101" s="68"/>
      <c r="CV101" s="66"/>
      <c r="CW101" s="63"/>
      <c r="CX101" s="63"/>
      <c r="CY101" s="64"/>
      <c r="CZ101" s="63"/>
      <c r="DA101" s="63"/>
      <c r="DB101" s="63"/>
      <c r="DC101" s="63"/>
      <c r="DD101" s="63"/>
      <c r="DE101" s="63"/>
      <c r="DF101" s="68"/>
      <c r="DG101" s="69">
        <v>6</v>
      </c>
      <c r="DH101" s="66" t="s">
        <v>362</v>
      </c>
      <c r="DI101" s="68" t="s">
        <v>437</v>
      </c>
    </row>
    <row r="102" spans="1:113" ht="13.5" customHeight="1">
      <c r="A102" s="40">
        <v>95</v>
      </c>
      <c r="B102" s="56" t="s">
        <v>539</v>
      </c>
      <c r="C102" s="57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</row>
    <row r="103" spans="1:113" ht="3.75" customHeight="1">
      <c r="A103" s="40">
        <v>96</v>
      </c>
      <c r="B103" s="41"/>
      <c r="C103" s="42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</row>
    <row r="104" spans="1:113" ht="13.5" customHeight="1">
      <c r="A104" s="40">
        <v>97</v>
      </c>
      <c r="B104" s="58" t="s">
        <v>135</v>
      </c>
      <c r="C104" s="59" t="s">
        <v>129</v>
      </c>
      <c r="D104" s="60"/>
      <c r="E104" s="61" t="s">
        <v>9</v>
      </c>
      <c r="F104" s="61"/>
      <c r="G104" s="72"/>
      <c r="H104" s="73" t="s">
        <v>540</v>
      </c>
      <c r="I104" s="74"/>
      <c r="J104" s="75" t="s">
        <v>541</v>
      </c>
      <c r="K104" s="64" t="s">
        <v>137</v>
      </c>
      <c r="L104" s="64">
        <v>144</v>
      </c>
      <c r="M104" s="64"/>
      <c r="N104" s="64"/>
      <c r="O104" s="64" t="s">
        <v>137</v>
      </c>
      <c r="P104" s="64" t="s">
        <v>542</v>
      </c>
      <c r="Q104" s="182" t="s">
        <v>567</v>
      </c>
      <c r="R104" s="182"/>
      <c r="S104" s="182"/>
      <c r="T104" s="182"/>
      <c r="U104" s="182"/>
      <c r="V104" s="182"/>
      <c r="W104" s="76" t="s">
        <v>541</v>
      </c>
      <c r="X104" s="64"/>
      <c r="Y104" s="63"/>
      <c r="Z104" s="64"/>
      <c r="AA104" s="77" t="s">
        <v>542</v>
      </c>
      <c r="AB104" s="63"/>
      <c r="AC104" s="183"/>
      <c r="AD104" s="183"/>
      <c r="AE104" s="183"/>
      <c r="AF104" s="183"/>
      <c r="AG104" s="183"/>
      <c r="AH104" s="76" t="s">
        <v>541</v>
      </c>
      <c r="AI104" s="64"/>
      <c r="AJ104" s="63"/>
      <c r="AK104" s="64"/>
      <c r="AL104" s="77" t="s">
        <v>542</v>
      </c>
      <c r="AM104" s="63"/>
      <c r="AN104" s="183"/>
      <c r="AO104" s="183"/>
      <c r="AP104" s="183"/>
      <c r="AQ104" s="183"/>
      <c r="AR104" s="183"/>
      <c r="AS104" s="76" t="s">
        <v>541</v>
      </c>
      <c r="AT104" s="64"/>
      <c r="AU104" s="63"/>
      <c r="AV104" s="64"/>
      <c r="AW104" s="77" t="s">
        <v>542</v>
      </c>
      <c r="AX104" s="63"/>
      <c r="AY104" s="183"/>
      <c r="AZ104" s="183"/>
      <c r="BA104" s="183"/>
      <c r="BB104" s="183"/>
      <c r="BC104" s="183"/>
      <c r="BD104" s="76" t="s">
        <v>541</v>
      </c>
      <c r="BE104" s="64"/>
      <c r="BF104" s="63"/>
      <c r="BG104" s="64"/>
      <c r="BH104" s="77" t="s">
        <v>542</v>
      </c>
      <c r="BI104" s="63"/>
      <c r="BJ104" s="183"/>
      <c r="BK104" s="183"/>
      <c r="BL104" s="183"/>
      <c r="BM104" s="183"/>
      <c r="BN104" s="183"/>
      <c r="BO104" s="76" t="s">
        <v>541</v>
      </c>
      <c r="BP104" s="64"/>
      <c r="BQ104" s="63"/>
      <c r="BR104" s="64" t="s">
        <v>137</v>
      </c>
      <c r="BS104" s="77" t="s">
        <v>542</v>
      </c>
      <c r="BT104" s="63" t="s">
        <v>7</v>
      </c>
      <c r="BU104" s="183"/>
      <c r="BV104" s="183"/>
      <c r="BW104" s="183"/>
      <c r="BX104" s="183"/>
      <c r="BY104" s="183"/>
      <c r="BZ104" s="76" t="s">
        <v>541</v>
      </c>
      <c r="CA104" s="64"/>
      <c r="CB104" s="63"/>
      <c r="CC104" s="64"/>
      <c r="CD104" s="77" t="s">
        <v>542</v>
      </c>
      <c r="CE104" s="63"/>
      <c r="CF104" s="183"/>
      <c r="CG104" s="183"/>
      <c r="CH104" s="183"/>
      <c r="CI104" s="183"/>
      <c r="CJ104" s="183"/>
      <c r="CK104" s="76" t="s">
        <v>541</v>
      </c>
      <c r="CL104" s="64"/>
      <c r="CM104" s="63"/>
      <c r="CN104" s="64"/>
      <c r="CO104" s="77" t="s">
        <v>542</v>
      </c>
      <c r="CP104" s="63"/>
      <c r="CQ104" s="183"/>
      <c r="CR104" s="183"/>
      <c r="CS104" s="183"/>
      <c r="CT104" s="183"/>
      <c r="CU104" s="183"/>
      <c r="CV104" s="76" t="s">
        <v>541</v>
      </c>
      <c r="CW104" s="64"/>
      <c r="CX104" s="63"/>
      <c r="CY104" s="64"/>
      <c r="CZ104" s="77" t="s">
        <v>542</v>
      </c>
      <c r="DA104" s="63"/>
      <c r="DB104" s="183"/>
      <c r="DC104" s="183"/>
      <c r="DD104" s="183"/>
      <c r="DE104" s="183"/>
      <c r="DF104" s="183"/>
      <c r="DG104" s="69">
        <v>6</v>
      </c>
      <c r="DH104" s="66" t="s">
        <v>365</v>
      </c>
      <c r="DI104" s="68" t="s">
        <v>341</v>
      </c>
    </row>
    <row r="105" spans="1:113" ht="13.5" customHeight="1">
      <c r="A105" s="40">
        <v>98</v>
      </c>
      <c r="B105" s="56" t="s">
        <v>544</v>
      </c>
      <c r="C105" s="57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</row>
    <row r="106" spans="1:113" ht="3.75" customHeight="1">
      <c r="A106" s="40">
        <v>99</v>
      </c>
      <c r="B106" s="41"/>
      <c r="C106" s="42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</row>
    <row r="107" spans="1:113" ht="23.25" customHeight="1">
      <c r="A107" s="40">
        <v>100</v>
      </c>
      <c r="B107" s="58" t="s">
        <v>145</v>
      </c>
      <c r="C107" s="59" t="s">
        <v>141</v>
      </c>
      <c r="D107" s="60"/>
      <c r="E107" s="61" t="s">
        <v>13</v>
      </c>
      <c r="F107" s="61"/>
      <c r="G107" s="72"/>
      <c r="H107" s="73" t="s">
        <v>540</v>
      </c>
      <c r="I107" s="74"/>
      <c r="J107" s="75" t="s">
        <v>541</v>
      </c>
      <c r="K107" s="64" t="s">
        <v>137</v>
      </c>
      <c r="L107" s="64">
        <v>144</v>
      </c>
      <c r="M107" s="64"/>
      <c r="N107" s="64"/>
      <c r="O107" s="64" t="s">
        <v>137</v>
      </c>
      <c r="P107" s="64" t="s">
        <v>542</v>
      </c>
      <c r="Q107" s="182" t="s">
        <v>567</v>
      </c>
      <c r="R107" s="182"/>
      <c r="S107" s="182"/>
      <c r="T107" s="182"/>
      <c r="U107" s="182"/>
      <c r="V107" s="182"/>
      <c r="W107" s="76" t="s">
        <v>541</v>
      </c>
      <c r="X107" s="64"/>
      <c r="Y107" s="63"/>
      <c r="Z107" s="64"/>
      <c r="AA107" s="77" t="s">
        <v>542</v>
      </c>
      <c r="AB107" s="63"/>
      <c r="AC107" s="183"/>
      <c r="AD107" s="183"/>
      <c r="AE107" s="183"/>
      <c r="AF107" s="183"/>
      <c r="AG107" s="183"/>
      <c r="AH107" s="76" t="s">
        <v>541</v>
      </c>
      <c r="AI107" s="64"/>
      <c r="AJ107" s="63"/>
      <c r="AK107" s="64"/>
      <c r="AL107" s="77" t="s">
        <v>542</v>
      </c>
      <c r="AM107" s="63"/>
      <c r="AN107" s="183"/>
      <c r="AO107" s="183"/>
      <c r="AP107" s="183"/>
      <c r="AQ107" s="183"/>
      <c r="AR107" s="183"/>
      <c r="AS107" s="76" t="s">
        <v>541</v>
      </c>
      <c r="AT107" s="64"/>
      <c r="AU107" s="63"/>
      <c r="AV107" s="64"/>
      <c r="AW107" s="77" t="s">
        <v>542</v>
      </c>
      <c r="AX107" s="63"/>
      <c r="AY107" s="183"/>
      <c r="AZ107" s="183"/>
      <c r="BA107" s="183"/>
      <c r="BB107" s="183"/>
      <c r="BC107" s="183"/>
      <c r="BD107" s="76" t="s">
        <v>541</v>
      </c>
      <c r="BE107" s="64"/>
      <c r="BF107" s="63"/>
      <c r="BG107" s="64"/>
      <c r="BH107" s="77" t="s">
        <v>542</v>
      </c>
      <c r="BI107" s="63"/>
      <c r="BJ107" s="183"/>
      <c r="BK107" s="183"/>
      <c r="BL107" s="183"/>
      <c r="BM107" s="183"/>
      <c r="BN107" s="183"/>
      <c r="BO107" s="76" t="s">
        <v>541</v>
      </c>
      <c r="BP107" s="64"/>
      <c r="BQ107" s="63"/>
      <c r="BR107" s="64"/>
      <c r="BS107" s="77" t="s">
        <v>542</v>
      </c>
      <c r="BT107" s="63"/>
      <c r="BU107" s="183"/>
      <c r="BV107" s="183"/>
      <c r="BW107" s="183"/>
      <c r="BX107" s="183"/>
      <c r="BY107" s="183"/>
      <c r="BZ107" s="76" t="s">
        <v>541</v>
      </c>
      <c r="CA107" s="64"/>
      <c r="CB107" s="63"/>
      <c r="CC107" s="64"/>
      <c r="CD107" s="77" t="s">
        <v>542</v>
      </c>
      <c r="CE107" s="63"/>
      <c r="CF107" s="183"/>
      <c r="CG107" s="183"/>
      <c r="CH107" s="183"/>
      <c r="CI107" s="183"/>
      <c r="CJ107" s="183"/>
      <c r="CK107" s="76" t="s">
        <v>541</v>
      </c>
      <c r="CL107" s="64"/>
      <c r="CM107" s="63"/>
      <c r="CN107" s="64" t="s">
        <v>137</v>
      </c>
      <c r="CO107" s="77" t="s">
        <v>542</v>
      </c>
      <c r="CP107" s="63" t="s">
        <v>7</v>
      </c>
      <c r="CQ107" s="183"/>
      <c r="CR107" s="183"/>
      <c r="CS107" s="183"/>
      <c r="CT107" s="183"/>
      <c r="CU107" s="183"/>
      <c r="CV107" s="76" t="s">
        <v>541</v>
      </c>
      <c r="CW107" s="64"/>
      <c r="CX107" s="63"/>
      <c r="CY107" s="64"/>
      <c r="CZ107" s="77" t="s">
        <v>542</v>
      </c>
      <c r="DA107" s="63"/>
      <c r="DB107" s="183"/>
      <c r="DC107" s="183"/>
      <c r="DD107" s="183"/>
      <c r="DE107" s="183"/>
      <c r="DF107" s="183"/>
      <c r="DG107" s="69">
        <v>6</v>
      </c>
      <c r="DH107" s="66" t="s">
        <v>394</v>
      </c>
      <c r="DI107" s="68" t="s">
        <v>98</v>
      </c>
    </row>
    <row r="108" spans="1:113" ht="13.5" customHeight="1">
      <c r="A108" s="40">
        <v>101</v>
      </c>
      <c r="B108" s="56" t="s">
        <v>546</v>
      </c>
      <c r="C108" s="57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</row>
    <row r="109" spans="1:113" ht="3.75" customHeight="1">
      <c r="A109" s="40">
        <v>102</v>
      </c>
      <c r="B109" s="41"/>
      <c r="C109" s="42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</row>
    <row r="110" spans="1:113" ht="13.5" customHeight="1">
      <c r="A110" s="44">
        <v>103</v>
      </c>
      <c r="B110" s="78" t="s">
        <v>568</v>
      </c>
      <c r="C110" s="79" t="s">
        <v>548</v>
      </c>
      <c r="D110" s="63" t="s">
        <v>13</v>
      </c>
      <c r="E110" s="63"/>
      <c r="F110" s="63"/>
      <c r="G110" s="63"/>
      <c r="H110" s="63"/>
      <c r="I110" s="63"/>
      <c r="J110" s="63"/>
      <c r="K110" s="64" t="s">
        <v>69</v>
      </c>
      <c r="L110" s="118"/>
      <c r="M110" s="80"/>
      <c r="N110" s="80"/>
      <c r="O110" s="64"/>
      <c r="P110" s="80"/>
      <c r="Q110" s="80"/>
      <c r="R110" s="80"/>
      <c r="S110" s="80"/>
      <c r="T110" s="80"/>
      <c r="U110" s="64" t="s">
        <v>69</v>
      </c>
      <c r="V110" s="80"/>
      <c r="W110" s="64"/>
      <c r="X110" s="80"/>
      <c r="Y110" s="80"/>
      <c r="Z110" s="64"/>
      <c r="AA110" s="80"/>
      <c r="AB110" s="80"/>
      <c r="AC110" s="80"/>
      <c r="AD110" s="80"/>
      <c r="AE110" s="80"/>
      <c r="AF110" s="63"/>
      <c r="AG110" s="80"/>
      <c r="AH110" s="64"/>
      <c r="AI110" s="80"/>
      <c r="AJ110" s="80"/>
      <c r="AK110" s="64"/>
      <c r="AL110" s="80"/>
      <c r="AM110" s="80"/>
      <c r="AN110" s="80"/>
      <c r="AO110" s="80"/>
      <c r="AP110" s="80"/>
      <c r="AQ110" s="63"/>
      <c r="AR110" s="80"/>
      <c r="AS110" s="64"/>
      <c r="AT110" s="80"/>
      <c r="AU110" s="80"/>
      <c r="AV110" s="64"/>
      <c r="AW110" s="80"/>
      <c r="AX110" s="80"/>
      <c r="AY110" s="80"/>
      <c r="AZ110" s="80"/>
      <c r="BA110" s="80"/>
      <c r="BB110" s="63"/>
      <c r="BC110" s="80"/>
      <c r="BD110" s="64"/>
      <c r="BE110" s="80"/>
      <c r="BF110" s="80"/>
      <c r="BG110" s="64"/>
      <c r="BH110" s="80"/>
      <c r="BI110" s="80"/>
      <c r="BJ110" s="80"/>
      <c r="BK110" s="80"/>
      <c r="BL110" s="80"/>
      <c r="BM110" s="63"/>
      <c r="BN110" s="80"/>
      <c r="BO110" s="64"/>
      <c r="BP110" s="80"/>
      <c r="BQ110" s="80"/>
      <c r="BR110" s="64"/>
      <c r="BS110" s="80"/>
      <c r="BT110" s="80"/>
      <c r="BU110" s="80"/>
      <c r="BV110" s="80"/>
      <c r="BW110" s="80"/>
      <c r="BX110" s="63"/>
      <c r="BY110" s="80"/>
      <c r="BZ110" s="64"/>
      <c r="CA110" s="80"/>
      <c r="CB110" s="80"/>
      <c r="CC110" s="64"/>
      <c r="CD110" s="80"/>
      <c r="CE110" s="80"/>
      <c r="CF110" s="80"/>
      <c r="CG110" s="80"/>
      <c r="CH110" s="80"/>
      <c r="CI110" s="63"/>
      <c r="CJ110" s="80"/>
      <c r="CK110" s="64" t="s">
        <v>69</v>
      </c>
      <c r="CL110" s="80"/>
      <c r="CM110" s="80"/>
      <c r="CN110" s="64"/>
      <c r="CO110" s="80"/>
      <c r="CP110" s="80"/>
      <c r="CQ110" s="80"/>
      <c r="CR110" s="80"/>
      <c r="CS110" s="80"/>
      <c r="CT110" s="63" t="s">
        <v>69</v>
      </c>
      <c r="CU110" s="80"/>
      <c r="CV110" s="64"/>
      <c r="CW110" s="80"/>
      <c r="CX110" s="80"/>
      <c r="CY110" s="64"/>
      <c r="CZ110" s="80"/>
      <c r="DA110" s="80"/>
      <c r="DB110" s="80"/>
      <c r="DC110" s="80"/>
      <c r="DD110" s="80"/>
      <c r="DE110" s="63"/>
      <c r="DF110" s="80"/>
      <c r="DG110" s="34"/>
      <c r="DH110" s="81" t="s">
        <v>69</v>
      </c>
      <c r="DI110" s="63"/>
    </row>
    <row r="111" spans="1:113" ht="13.5" customHeight="1">
      <c r="A111" s="44">
        <v>104</v>
      </c>
      <c r="B111" s="82"/>
      <c r="C111" s="83" t="s">
        <v>549</v>
      </c>
      <c r="D111" s="80"/>
      <c r="E111" s="80"/>
      <c r="F111" s="80"/>
      <c r="G111" s="80"/>
      <c r="H111" s="80"/>
      <c r="I111" s="80"/>
      <c r="J111" s="80"/>
      <c r="K111" s="64" t="s">
        <v>569</v>
      </c>
      <c r="L111" s="118"/>
      <c r="M111" s="80"/>
      <c r="N111" s="80"/>
      <c r="O111" s="64" t="s">
        <v>552</v>
      </c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</row>
    <row r="112" spans="1:113" ht="3.75" customHeight="1" thickBot="1">
      <c r="A112" s="40">
        <v>105</v>
      </c>
      <c r="B112" s="41"/>
      <c r="C112" s="42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</row>
    <row r="113" spans="1:113" ht="23.25" customHeight="1" thickBot="1">
      <c r="A113" s="44">
        <v>106</v>
      </c>
      <c r="B113" s="45" t="s">
        <v>272</v>
      </c>
      <c r="C113" s="46" t="s">
        <v>273</v>
      </c>
      <c r="D113" s="47" t="s">
        <v>2</v>
      </c>
      <c r="E113" s="48" t="s">
        <v>4</v>
      </c>
      <c r="F113" s="48" t="s">
        <v>2</v>
      </c>
      <c r="G113" s="48"/>
      <c r="H113" s="48"/>
      <c r="I113" s="48"/>
      <c r="J113" s="49" t="s">
        <v>2</v>
      </c>
      <c r="K113" s="50" t="s">
        <v>570</v>
      </c>
      <c r="L113" s="50">
        <f>L115+L116+L119+L122</f>
        <v>372</v>
      </c>
      <c r="M113" s="50" t="s">
        <v>61</v>
      </c>
      <c r="N113" s="50"/>
      <c r="O113" s="50" t="s">
        <v>571</v>
      </c>
      <c r="P113" s="50" t="s">
        <v>572</v>
      </c>
      <c r="Q113" s="50" t="s">
        <v>437</v>
      </c>
      <c r="R113" s="50"/>
      <c r="S113" s="50"/>
      <c r="T113" s="50"/>
      <c r="U113" s="50" t="s">
        <v>69</v>
      </c>
      <c r="V113" s="51"/>
      <c r="W113" s="52"/>
      <c r="X113" s="50"/>
      <c r="Y113" s="50"/>
      <c r="Z113" s="50"/>
      <c r="AA113" s="50"/>
      <c r="AB113" s="50"/>
      <c r="AC113" s="50"/>
      <c r="AD113" s="50"/>
      <c r="AE113" s="50"/>
      <c r="AF113" s="50"/>
      <c r="AG113" s="51"/>
      <c r="AH113" s="52"/>
      <c r="AI113" s="50"/>
      <c r="AJ113" s="50"/>
      <c r="AK113" s="50"/>
      <c r="AL113" s="50"/>
      <c r="AM113" s="50"/>
      <c r="AN113" s="50"/>
      <c r="AO113" s="50"/>
      <c r="AP113" s="50"/>
      <c r="AQ113" s="50"/>
      <c r="AR113" s="51"/>
      <c r="AS113" s="52"/>
      <c r="AT113" s="50"/>
      <c r="AU113" s="50"/>
      <c r="AV113" s="50"/>
      <c r="AW113" s="50"/>
      <c r="AX113" s="50"/>
      <c r="AY113" s="50"/>
      <c r="AZ113" s="50"/>
      <c r="BA113" s="50"/>
      <c r="BB113" s="50"/>
      <c r="BC113" s="51"/>
      <c r="BD113" s="52"/>
      <c r="BE113" s="50"/>
      <c r="BF113" s="50"/>
      <c r="BG113" s="50"/>
      <c r="BH113" s="50"/>
      <c r="BI113" s="50"/>
      <c r="BJ113" s="50"/>
      <c r="BK113" s="50"/>
      <c r="BL113" s="50"/>
      <c r="BM113" s="50"/>
      <c r="BN113" s="51"/>
      <c r="BO113" s="52"/>
      <c r="BP113" s="50"/>
      <c r="BQ113" s="50"/>
      <c r="BR113" s="50"/>
      <c r="BS113" s="50"/>
      <c r="BT113" s="50"/>
      <c r="BU113" s="50"/>
      <c r="BV113" s="50"/>
      <c r="BW113" s="50"/>
      <c r="BX113" s="50"/>
      <c r="BY113" s="51"/>
      <c r="BZ113" s="52"/>
      <c r="CA113" s="50"/>
      <c r="CB113" s="50"/>
      <c r="CC113" s="50"/>
      <c r="CD113" s="50"/>
      <c r="CE113" s="50"/>
      <c r="CF113" s="50"/>
      <c r="CG113" s="50"/>
      <c r="CH113" s="50"/>
      <c r="CI113" s="50"/>
      <c r="CJ113" s="51"/>
      <c r="CK113" s="52" t="s">
        <v>573</v>
      </c>
      <c r="CL113" s="50" t="s">
        <v>7</v>
      </c>
      <c r="CM113" s="50"/>
      <c r="CN113" s="50" t="s">
        <v>495</v>
      </c>
      <c r="CO113" s="50" t="s">
        <v>437</v>
      </c>
      <c r="CP113" s="50" t="s">
        <v>114</v>
      </c>
      <c r="CQ113" s="50"/>
      <c r="CR113" s="50"/>
      <c r="CS113" s="50"/>
      <c r="CT113" s="50"/>
      <c r="CU113" s="51"/>
      <c r="CV113" s="52" t="s">
        <v>574</v>
      </c>
      <c r="CW113" s="50" t="s">
        <v>53</v>
      </c>
      <c r="CX113" s="50"/>
      <c r="CY113" s="50" t="s">
        <v>523</v>
      </c>
      <c r="CZ113" s="50" t="s">
        <v>137</v>
      </c>
      <c r="DA113" s="50" t="s">
        <v>360</v>
      </c>
      <c r="DB113" s="50"/>
      <c r="DC113" s="50"/>
      <c r="DD113" s="50"/>
      <c r="DE113" s="50" t="s">
        <v>69</v>
      </c>
      <c r="DF113" s="51"/>
      <c r="DG113" s="53"/>
      <c r="DH113" s="52" t="s">
        <v>575</v>
      </c>
      <c r="DI113" s="51" t="s">
        <v>576</v>
      </c>
    </row>
    <row r="114" spans="1:113" ht="3.75" customHeight="1">
      <c r="A114" s="40">
        <v>107</v>
      </c>
      <c r="B114" s="41"/>
      <c r="C114" s="42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</row>
    <row r="115" spans="1:113" ht="23.25" customHeight="1">
      <c r="A115" s="40">
        <v>108</v>
      </c>
      <c r="B115" s="58" t="s">
        <v>275</v>
      </c>
      <c r="C115" s="59" t="s">
        <v>273</v>
      </c>
      <c r="D115" s="60"/>
      <c r="E115" s="61"/>
      <c r="F115" s="61" t="s">
        <v>15</v>
      </c>
      <c r="G115" s="61"/>
      <c r="H115" s="61"/>
      <c r="I115" s="61"/>
      <c r="J115" s="62"/>
      <c r="K115" s="63" t="s">
        <v>534</v>
      </c>
      <c r="L115" s="63">
        <v>100</v>
      </c>
      <c r="M115" s="64" t="s">
        <v>61</v>
      </c>
      <c r="N115" s="64"/>
      <c r="O115" s="64" t="s">
        <v>451</v>
      </c>
      <c r="P115" s="64" t="s">
        <v>577</v>
      </c>
      <c r="Q115" s="64" t="s">
        <v>375</v>
      </c>
      <c r="R115" s="64"/>
      <c r="S115" s="64"/>
      <c r="T115" s="64"/>
      <c r="U115" s="64"/>
      <c r="V115" s="65"/>
      <c r="W115" s="66"/>
      <c r="X115" s="63"/>
      <c r="Y115" s="63"/>
      <c r="Z115" s="64"/>
      <c r="AA115" s="63"/>
      <c r="AB115" s="63"/>
      <c r="AC115" s="63"/>
      <c r="AD115" s="63"/>
      <c r="AE115" s="63"/>
      <c r="AF115" s="63"/>
      <c r="AG115" s="68"/>
      <c r="AH115" s="66"/>
      <c r="AI115" s="63"/>
      <c r="AJ115" s="63"/>
      <c r="AK115" s="64"/>
      <c r="AL115" s="63"/>
      <c r="AM115" s="63"/>
      <c r="AN115" s="63"/>
      <c r="AO115" s="63"/>
      <c r="AP115" s="63"/>
      <c r="AQ115" s="63"/>
      <c r="AR115" s="68"/>
      <c r="AS115" s="66"/>
      <c r="AT115" s="63"/>
      <c r="AU115" s="63"/>
      <c r="AV115" s="64"/>
      <c r="AW115" s="63"/>
      <c r="AX115" s="63"/>
      <c r="AY115" s="63"/>
      <c r="AZ115" s="63"/>
      <c r="BA115" s="63"/>
      <c r="BB115" s="63"/>
      <c r="BC115" s="68"/>
      <c r="BD115" s="66"/>
      <c r="BE115" s="63"/>
      <c r="BF115" s="63"/>
      <c r="BG115" s="64"/>
      <c r="BH115" s="63"/>
      <c r="BI115" s="63"/>
      <c r="BJ115" s="63"/>
      <c r="BK115" s="63"/>
      <c r="BL115" s="63"/>
      <c r="BM115" s="63"/>
      <c r="BN115" s="68"/>
      <c r="BO115" s="66"/>
      <c r="BP115" s="63"/>
      <c r="BQ115" s="63"/>
      <c r="BR115" s="64"/>
      <c r="BS115" s="63"/>
      <c r="BT115" s="63"/>
      <c r="BU115" s="63"/>
      <c r="BV115" s="63"/>
      <c r="BW115" s="63"/>
      <c r="BX115" s="63"/>
      <c r="BY115" s="68"/>
      <c r="BZ115" s="66"/>
      <c r="CA115" s="63"/>
      <c r="CB115" s="63"/>
      <c r="CC115" s="64"/>
      <c r="CD115" s="63"/>
      <c r="CE115" s="63"/>
      <c r="CF115" s="63"/>
      <c r="CG115" s="63"/>
      <c r="CH115" s="63"/>
      <c r="CI115" s="63"/>
      <c r="CJ115" s="68"/>
      <c r="CK115" s="66" t="s">
        <v>377</v>
      </c>
      <c r="CL115" s="63" t="s">
        <v>7</v>
      </c>
      <c r="CM115" s="63"/>
      <c r="CN115" s="64" t="s">
        <v>373</v>
      </c>
      <c r="CO115" s="67">
        <v>68</v>
      </c>
      <c r="CP115" s="67">
        <v>30</v>
      </c>
      <c r="CQ115" s="63"/>
      <c r="CR115" s="63"/>
      <c r="CS115" s="63"/>
      <c r="CT115" s="63"/>
      <c r="CU115" s="68"/>
      <c r="CV115" s="66" t="s">
        <v>578</v>
      </c>
      <c r="CW115" s="63" t="s">
        <v>53</v>
      </c>
      <c r="CX115" s="63"/>
      <c r="CY115" s="64" t="s">
        <v>529</v>
      </c>
      <c r="CZ115" s="67">
        <v>66</v>
      </c>
      <c r="DA115" s="67">
        <v>70</v>
      </c>
      <c r="DB115" s="63"/>
      <c r="DC115" s="63"/>
      <c r="DD115" s="63"/>
      <c r="DE115" s="63"/>
      <c r="DF115" s="68"/>
      <c r="DG115" s="69">
        <v>6</v>
      </c>
      <c r="DH115" s="66" t="s">
        <v>579</v>
      </c>
      <c r="DI115" s="68" t="s">
        <v>105</v>
      </c>
    </row>
    <row r="116" spans="1:113" ht="13.5" customHeight="1">
      <c r="A116" s="40">
        <v>109</v>
      </c>
      <c r="B116" s="58" t="s">
        <v>277</v>
      </c>
      <c r="C116" s="59" t="s">
        <v>278</v>
      </c>
      <c r="D116" s="60"/>
      <c r="E116" s="61"/>
      <c r="F116" s="61"/>
      <c r="G116" s="61"/>
      <c r="H116" s="61"/>
      <c r="I116" s="61"/>
      <c r="J116" s="62" t="s">
        <v>15</v>
      </c>
      <c r="K116" s="63" t="s">
        <v>454</v>
      </c>
      <c r="L116" s="63">
        <v>20</v>
      </c>
      <c r="M116" s="64"/>
      <c r="N116" s="64"/>
      <c r="O116" s="64" t="s">
        <v>454</v>
      </c>
      <c r="P116" s="64" t="s">
        <v>399</v>
      </c>
      <c r="Q116" s="64" t="s">
        <v>99</v>
      </c>
      <c r="R116" s="64"/>
      <c r="S116" s="64"/>
      <c r="T116" s="64"/>
      <c r="U116" s="64"/>
      <c r="V116" s="65"/>
      <c r="W116" s="66"/>
      <c r="X116" s="63"/>
      <c r="Y116" s="63"/>
      <c r="Z116" s="64"/>
      <c r="AA116" s="63"/>
      <c r="AB116" s="63"/>
      <c r="AC116" s="63"/>
      <c r="AD116" s="63"/>
      <c r="AE116" s="63"/>
      <c r="AF116" s="63"/>
      <c r="AG116" s="68"/>
      <c r="AH116" s="66"/>
      <c r="AI116" s="63"/>
      <c r="AJ116" s="63"/>
      <c r="AK116" s="64"/>
      <c r="AL116" s="63"/>
      <c r="AM116" s="63"/>
      <c r="AN116" s="63"/>
      <c r="AO116" s="63"/>
      <c r="AP116" s="63"/>
      <c r="AQ116" s="63"/>
      <c r="AR116" s="68"/>
      <c r="AS116" s="66"/>
      <c r="AT116" s="63"/>
      <c r="AU116" s="63"/>
      <c r="AV116" s="64"/>
      <c r="AW116" s="63"/>
      <c r="AX116" s="63"/>
      <c r="AY116" s="63"/>
      <c r="AZ116" s="63"/>
      <c r="BA116" s="63"/>
      <c r="BB116" s="63"/>
      <c r="BC116" s="68"/>
      <c r="BD116" s="66"/>
      <c r="BE116" s="63"/>
      <c r="BF116" s="63"/>
      <c r="BG116" s="64"/>
      <c r="BH116" s="63"/>
      <c r="BI116" s="63"/>
      <c r="BJ116" s="63"/>
      <c r="BK116" s="63"/>
      <c r="BL116" s="63"/>
      <c r="BM116" s="63"/>
      <c r="BN116" s="68"/>
      <c r="BO116" s="66"/>
      <c r="BP116" s="63"/>
      <c r="BQ116" s="63"/>
      <c r="BR116" s="64"/>
      <c r="BS116" s="63"/>
      <c r="BT116" s="63"/>
      <c r="BU116" s="63"/>
      <c r="BV116" s="63"/>
      <c r="BW116" s="63"/>
      <c r="BX116" s="63"/>
      <c r="BY116" s="68"/>
      <c r="BZ116" s="66"/>
      <c r="CA116" s="63"/>
      <c r="CB116" s="63"/>
      <c r="CC116" s="64"/>
      <c r="CD116" s="63"/>
      <c r="CE116" s="63"/>
      <c r="CF116" s="63"/>
      <c r="CG116" s="63"/>
      <c r="CH116" s="63"/>
      <c r="CI116" s="63"/>
      <c r="CJ116" s="68"/>
      <c r="CK116" s="66" t="s">
        <v>344</v>
      </c>
      <c r="CL116" s="63"/>
      <c r="CM116" s="63"/>
      <c r="CN116" s="64" t="s">
        <v>344</v>
      </c>
      <c r="CO116" s="67">
        <v>52</v>
      </c>
      <c r="CP116" s="67">
        <v>8</v>
      </c>
      <c r="CQ116" s="63"/>
      <c r="CR116" s="63"/>
      <c r="CS116" s="63"/>
      <c r="CT116" s="63"/>
      <c r="CU116" s="68"/>
      <c r="CV116" s="66" t="s">
        <v>368</v>
      </c>
      <c r="CW116" s="63"/>
      <c r="CX116" s="63"/>
      <c r="CY116" s="64" t="s">
        <v>368</v>
      </c>
      <c r="CZ116" s="67">
        <v>78</v>
      </c>
      <c r="DA116" s="67">
        <v>12</v>
      </c>
      <c r="DB116" s="63"/>
      <c r="DC116" s="63"/>
      <c r="DD116" s="63"/>
      <c r="DE116" s="63"/>
      <c r="DF116" s="68"/>
      <c r="DG116" s="69">
        <v>9</v>
      </c>
      <c r="DH116" s="66" t="s">
        <v>351</v>
      </c>
      <c r="DI116" s="68" t="s">
        <v>508</v>
      </c>
    </row>
    <row r="117" spans="1:113" ht="13.5" customHeight="1">
      <c r="A117" s="40">
        <v>110</v>
      </c>
      <c r="B117" s="56" t="s">
        <v>539</v>
      </c>
      <c r="C117" s="57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</row>
    <row r="118" spans="1:113" ht="3.75" customHeight="1">
      <c r="A118" s="40">
        <v>111</v>
      </c>
      <c r="B118" s="41"/>
      <c r="C118" s="42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</row>
    <row r="119" spans="1:113" ht="13.5" customHeight="1">
      <c r="A119" s="40">
        <v>112</v>
      </c>
      <c r="B119" s="58" t="s">
        <v>138</v>
      </c>
      <c r="C119" s="59" t="s">
        <v>129</v>
      </c>
      <c r="D119" s="60"/>
      <c r="E119" s="61" t="s">
        <v>13</v>
      </c>
      <c r="F119" s="61"/>
      <c r="G119" s="72"/>
      <c r="H119" s="73" t="s">
        <v>540</v>
      </c>
      <c r="I119" s="74"/>
      <c r="J119" s="75" t="s">
        <v>541</v>
      </c>
      <c r="K119" s="64" t="s">
        <v>133</v>
      </c>
      <c r="L119" s="64">
        <v>108</v>
      </c>
      <c r="M119" s="64"/>
      <c r="N119" s="64"/>
      <c r="O119" s="64" t="s">
        <v>133</v>
      </c>
      <c r="P119" s="64" t="s">
        <v>542</v>
      </c>
      <c r="Q119" s="182" t="s">
        <v>543</v>
      </c>
      <c r="R119" s="182"/>
      <c r="S119" s="182"/>
      <c r="T119" s="182"/>
      <c r="U119" s="182"/>
      <c r="V119" s="182"/>
      <c r="W119" s="76" t="s">
        <v>541</v>
      </c>
      <c r="X119" s="64"/>
      <c r="Y119" s="63"/>
      <c r="Z119" s="64"/>
      <c r="AA119" s="77" t="s">
        <v>542</v>
      </c>
      <c r="AB119" s="63"/>
      <c r="AC119" s="183"/>
      <c r="AD119" s="183"/>
      <c r="AE119" s="183"/>
      <c r="AF119" s="183"/>
      <c r="AG119" s="183"/>
      <c r="AH119" s="76" t="s">
        <v>541</v>
      </c>
      <c r="AI119" s="64"/>
      <c r="AJ119" s="63"/>
      <c r="AK119" s="64"/>
      <c r="AL119" s="77" t="s">
        <v>542</v>
      </c>
      <c r="AM119" s="63"/>
      <c r="AN119" s="183"/>
      <c r="AO119" s="183"/>
      <c r="AP119" s="183"/>
      <c r="AQ119" s="183"/>
      <c r="AR119" s="183"/>
      <c r="AS119" s="76" t="s">
        <v>541</v>
      </c>
      <c r="AT119" s="64"/>
      <c r="AU119" s="63"/>
      <c r="AV119" s="64"/>
      <c r="AW119" s="77" t="s">
        <v>542</v>
      </c>
      <c r="AX119" s="63"/>
      <c r="AY119" s="183"/>
      <c r="AZ119" s="183"/>
      <c r="BA119" s="183"/>
      <c r="BB119" s="183"/>
      <c r="BC119" s="183"/>
      <c r="BD119" s="76" t="s">
        <v>541</v>
      </c>
      <c r="BE119" s="64"/>
      <c r="BF119" s="63"/>
      <c r="BG119" s="64"/>
      <c r="BH119" s="77" t="s">
        <v>542</v>
      </c>
      <c r="BI119" s="63"/>
      <c r="BJ119" s="183"/>
      <c r="BK119" s="183"/>
      <c r="BL119" s="183"/>
      <c r="BM119" s="183"/>
      <c r="BN119" s="183"/>
      <c r="BO119" s="76" t="s">
        <v>541</v>
      </c>
      <c r="BP119" s="64"/>
      <c r="BQ119" s="63"/>
      <c r="BR119" s="64"/>
      <c r="BS119" s="77" t="s">
        <v>542</v>
      </c>
      <c r="BT119" s="63"/>
      <c r="BU119" s="183"/>
      <c r="BV119" s="183"/>
      <c r="BW119" s="183"/>
      <c r="BX119" s="183"/>
      <c r="BY119" s="183"/>
      <c r="BZ119" s="76" t="s">
        <v>541</v>
      </c>
      <c r="CA119" s="64"/>
      <c r="CB119" s="63"/>
      <c r="CC119" s="64"/>
      <c r="CD119" s="77" t="s">
        <v>542</v>
      </c>
      <c r="CE119" s="63"/>
      <c r="CF119" s="183"/>
      <c r="CG119" s="183"/>
      <c r="CH119" s="183"/>
      <c r="CI119" s="183"/>
      <c r="CJ119" s="183"/>
      <c r="CK119" s="76" t="s">
        <v>541</v>
      </c>
      <c r="CL119" s="64"/>
      <c r="CM119" s="63"/>
      <c r="CN119" s="64" t="s">
        <v>133</v>
      </c>
      <c r="CO119" s="77" t="s">
        <v>542</v>
      </c>
      <c r="CP119" s="63" t="s">
        <v>6</v>
      </c>
      <c r="CQ119" s="183"/>
      <c r="CR119" s="183"/>
      <c r="CS119" s="183"/>
      <c r="CT119" s="183"/>
      <c r="CU119" s="183"/>
      <c r="CV119" s="76" t="s">
        <v>541</v>
      </c>
      <c r="CW119" s="64"/>
      <c r="CX119" s="63"/>
      <c r="CY119" s="64"/>
      <c r="CZ119" s="77" t="s">
        <v>542</v>
      </c>
      <c r="DA119" s="63"/>
      <c r="DB119" s="183"/>
      <c r="DC119" s="183"/>
      <c r="DD119" s="183"/>
      <c r="DE119" s="183"/>
      <c r="DF119" s="183"/>
      <c r="DG119" s="69">
        <v>6</v>
      </c>
      <c r="DH119" s="66" t="s">
        <v>366</v>
      </c>
      <c r="DI119" s="68" t="s">
        <v>99</v>
      </c>
    </row>
    <row r="120" spans="1:113" ht="13.5" customHeight="1">
      <c r="A120" s="40">
        <v>113</v>
      </c>
      <c r="B120" s="56" t="s">
        <v>544</v>
      </c>
      <c r="C120" s="57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</row>
    <row r="121" spans="1:113" ht="3.75" customHeight="1">
      <c r="A121" s="40">
        <v>114</v>
      </c>
      <c r="B121" s="41"/>
      <c r="C121" s="42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</row>
    <row r="122" spans="1:113" ht="23.25" customHeight="1">
      <c r="A122" s="40">
        <v>115</v>
      </c>
      <c r="B122" s="58" t="s">
        <v>147</v>
      </c>
      <c r="C122" s="59" t="s">
        <v>141</v>
      </c>
      <c r="D122" s="60"/>
      <c r="E122" s="61" t="s">
        <v>15</v>
      </c>
      <c r="F122" s="61"/>
      <c r="G122" s="72"/>
      <c r="H122" s="73" t="s">
        <v>540</v>
      </c>
      <c r="I122" s="74"/>
      <c r="J122" s="75" t="s">
        <v>541</v>
      </c>
      <c r="K122" s="64" t="s">
        <v>137</v>
      </c>
      <c r="L122" s="64">
        <v>144</v>
      </c>
      <c r="M122" s="64"/>
      <c r="N122" s="64"/>
      <c r="O122" s="64" t="s">
        <v>137</v>
      </c>
      <c r="P122" s="64" t="s">
        <v>542</v>
      </c>
      <c r="Q122" s="182" t="s">
        <v>567</v>
      </c>
      <c r="R122" s="182"/>
      <c r="S122" s="182"/>
      <c r="T122" s="182"/>
      <c r="U122" s="182"/>
      <c r="V122" s="182"/>
      <c r="W122" s="76" t="s">
        <v>541</v>
      </c>
      <c r="X122" s="64"/>
      <c r="Y122" s="63"/>
      <c r="Z122" s="64"/>
      <c r="AA122" s="77" t="s">
        <v>542</v>
      </c>
      <c r="AB122" s="63"/>
      <c r="AC122" s="183"/>
      <c r="AD122" s="183"/>
      <c r="AE122" s="183"/>
      <c r="AF122" s="183"/>
      <c r="AG122" s="183"/>
      <c r="AH122" s="76" t="s">
        <v>541</v>
      </c>
      <c r="AI122" s="64"/>
      <c r="AJ122" s="63"/>
      <c r="AK122" s="64"/>
      <c r="AL122" s="77" t="s">
        <v>542</v>
      </c>
      <c r="AM122" s="63"/>
      <c r="AN122" s="183"/>
      <c r="AO122" s="183"/>
      <c r="AP122" s="183"/>
      <c r="AQ122" s="183"/>
      <c r="AR122" s="183"/>
      <c r="AS122" s="76" t="s">
        <v>541</v>
      </c>
      <c r="AT122" s="64"/>
      <c r="AU122" s="63"/>
      <c r="AV122" s="64"/>
      <c r="AW122" s="77" t="s">
        <v>542</v>
      </c>
      <c r="AX122" s="63"/>
      <c r="AY122" s="183"/>
      <c r="AZ122" s="183"/>
      <c r="BA122" s="183"/>
      <c r="BB122" s="183"/>
      <c r="BC122" s="183"/>
      <c r="BD122" s="76" t="s">
        <v>541</v>
      </c>
      <c r="BE122" s="64"/>
      <c r="BF122" s="63"/>
      <c r="BG122" s="64"/>
      <c r="BH122" s="77" t="s">
        <v>542</v>
      </c>
      <c r="BI122" s="63"/>
      <c r="BJ122" s="183"/>
      <c r="BK122" s="183"/>
      <c r="BL122" s="183"/>
      <c r="BM122" s="183"/>
      <c r="BN122" s="183"/>
      <c r="BO122" s="76" t="s">
        <v>541</v>
      </c>
      <c r="BP122" s="64"/>
      <c r="BQ122" s="63"/>
      <c r="BR122" s="64"/>
      <c r="BS122" s="77" t="s">
        <v>542</v>
      </c>
      <c r="BT122" s="63"/>
      <c r="BU122" s="183"/>
      <c r="BV122" s="183"/>
      <c r="BW122" s="183"/>
      <c r="BX122" s="183"/>
      <c r="BY122" s="183"/>
      <c r="BZ122" s="76" t="s">
        <v>541</v>
      </c>
      <c r="CA122" s="64"/>
      <c r="CB122" s="63"/>
      <c r="CC122" s="64"/>
      <c r="CD122" s="77" t="s">
        <v>542</v>
      </c>
      <c r="CE122" s="63"/>
      <c r="CF122" s="183"/>
      <c r="CG122" s="183"/>
      <c r="CH122" s="183"/>
      <c r="CI122" s="183"/>
      <c r="CJ122" s="183"/>
      <c r="CK122" s="76" t="s">
        <v>541</v>
      </c>
      <c r="CL122" s="64"/>
      <c r="CM122" s="63"/>
      <c r="CN122" s="64"/>
      <c r="CO122" s="77" t="s">
        <v>542</v>
      </c>
      <c r="CP122" s="63"/>
      <c r="CQ122" s="183"/>
      <c r="CR122" s="183"/>
      <c r="CS122" s="183"/>
      <c r="CT122" s="183"/>
      <c r="CU122" s="183"/>
      <c r="CV122" s="76" t="s">
        <v>541</v>
      </c>
      <c r="CW122" s="64"/>
      <c r="CX122" s="63"/>
      <c r="CY122" s="64" t="s">
        <v>137</v>
      </c>
      <c r="CZ122" s="77" t="s">
        <v>542</v>
      </c>
      <c r="DA122" s="63" t="s">
        <v>7</v>
      </c>
      <c r="DB122" s="183"/>
      <c r="DC122" s="183"/>
      <c r="DD122" s="183"/>
      <c r="DE122" s="183"/>
      <c r="DF122" s="183"/>
      <c r="DG122" s="69">
        <v>6</v>
      </c>
      <c r="DH122" s="66" t="s">
        <v>356</v>
      </c>
      <c r="DI122" s="68" t="s">
        <v>350</v>
      </c>
    </row>
    <row r="123" spans="1:113" ht="13.5" customHeight="1">
      <c r="A123" s="40">
        <v>116</v>
      </c>
      <c r="B123" s="56" t="s">
        <v>546</v>
      </c>
      <c r="C123" s="57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</row>
    <row r="124" spans="1:113" ht="3.75" customHeight="1">
      <c r="A124" s="40">
        <v>117</v>
      </c>
      <c r="B124" s="41"/>
      <c r="C124" s="42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</row>
    <row r="125" spans="1:113" ht="13.5" customHeight="1">
      <c r="A125" s="44">
        <v>118</v>
      </c>
      <c r="B125" s="78" t="s">
        <v>580</v>
      </c>
      <c r="C125" s="79" t="s">
        <v>548</v>
      </c>
      <c r="D125" s="63" t="s">
        <v>15</v>
      </c>
      <c r="E125" s="63"/>
      <c r="F125" s="63"/>
      <c r="G125" s="63"/>
      <c r="H125" s="63"/>
      <c r="I125" s="63"/>
      <c r="J125" s="63"/>
      <c r="K125" s="64" t="s">
        <v>69</v>
      </c>
      <c r="L125" s="118"/>
      <c r="M125" s="80"/>
      <c r="N125" s="80"/>
      <c r="O125" s="64"/>
      <c r="P125" s="80"/>
      <c r="Q125" s="80"/>
      <c r="R125" s="80"/>
      <c r="S125" s="80"/>
      <c r="T125" s="80"/>
      <c r="U125" s="64" t="s">
        <v>69</v>
      </c>
      <c r="V125" s="80"/>
      <c r="W125" s="64"/>
      <c r="X125" s="80"/>
      <c r="Y125" s="80"/>
      <c r="Z125" s="64"/>
      <c r="AA125" s="80"/>
      <c r="AB125" s="80"/>
      <c r="AC125" s="80"/>
      <c r="AD125" s="80"/>
      <c r="AE125" s="80"/>
      <c r="AF125" s="63"/>
      <c r="AG125" s="80"/>
      <c r="AH125" s="64"/>
      <c r="AI125" s="80"/>
      <c r="AJ125" s="80"/>
      <c r="AK125" s="64"/>
      <c r="AL125" s="80"/>
      <c r="AM125" s="80"/>
      <c r="AN125" s="80"/>
      <c r="AO125" s="80"/>
      <c r="AP125" s="80"/>
      <c r="AQ125" s="63"/>
      <c r="AR125" s="80"/>
      <c r="AS125" s="64"/>
      <c r="AT125" s="80"/>
      <c r="AU125" s="80"/>
      <c r="AV125" s="64"/>
      <c r="AW125" s="80"/>
      <c r="AX125" s="80"/>
      <c r="AY125" s="80"/>
      <c r="AZ125" s="80"/>
      <c r="BA125" s="80"/>
      <c r="BB125" s="63"/>
      <c r="BC125" s="80"/>
      <c r="BD125" s="64"/>
      <c r="BE125" s="80"/>
      <c r="BF125" s="80"/>
      <c r="BG125" s="64"/>
      <c r="BH125" s="80"/>
      <c r="BI125" s="80"/>
      <c r="BJ125" s="80"/>
      <c r="BK125" s="80"/>
      <c r="BL125" s="80"/>
      <c r="BM125" s="63"/>
      <c r="BN125" s="80"/>
      <c r="BO125" s="64"/>
      <c r="BP125" s="80"/>
      <c r="BQ125" s="80"/>
      <c r="BR125" s="64"/>
      <c r="BS125" s="80"/>
      <c r="BT125" s="80"/>
      <c r="BU125" s="80"/>
      <c r="BV125" s="80"/>
      <c r="BW125" s="80"/>
      <c r="BX125" s="63"/>
      <c r="BY125" s="80"/>
      <c r="BZ125" s="64"/>
      <c r="CA125" s="80"/>
      <c r="CB125" s="80"/>
      <c r="CC125" s="64"/>
      <c r="CD125" s="80"/>
      <c r="CE125" s="80"/>
      <c r="CF125" s="80"/>
      <c r="CG125" s="80"/>
      <c r="CH125" s="80"/>
      <c r="CI125" s="63"/>
      <c r="CJ125" s="80"/>
      <c r="CK125" s="64"/>
      <c r="CL125" s="80"/>
      <c r="CM125" s="80"/>
      <c r="CN125" s="64"/>
      <c r="CO125" s="80"/>
      <c r="CP125" s="80"/>
      <c r="CQ125" s="80"/>
      <c r="CR125" s="80"/>
      <c r="CS125" s="80"/>
      <c r="CT125" s="63"/>
      <c r="CU125" s="80"/>
      <c r="CV125" s="64" t="s">
        <v>69</v>
      </c>
      <c r="CW125" s="80"/>
      <c r="CX125" s="80"/>
      <c r="CY125" s="64"/>
      <c r="CZ125" s="80"/>
      <c r="DA125" s="80"/>
      <c r="DB125" s="80"/>
      <c r="DC125" s="80"/>
      <c r="DD125" s="80"/>
      <c r="DE125" s="63" t="s">
        <v>69</v>
      </c>
      <c r="DF125" s="80"/>
      <c r="DG125" s="37">
        <v>6</v>
      </c>
      <c r="DH125" s="81" t="s">
        <v>69</v>
      </c>
      <c r="DI125" s="63"/>
    </row>
    <row r="126" spans="1:113" ht="13.5" customHeight="1">
      <c r="A126" s="44">
        <v>119</v>
      </c>
      <c r="B126" s="82"/>
      <c r="C126" s="83" t="s">
        <v>549</v>
      </c>
      <c r="D126" s="80"/>
      <c r="E126" s="80"/>
      <c r="F126" s="80"/>
      <c r="G126" s="80"/>
      <c r="H126" s="80"/>
      <c r="I126" s="80"/>
      <c r="J126" s="80"/>
      <c r="K126" s="64" t="s">
        <v>574</v>
      </c>
      <c r="L126" s="118"/>
      <c r="M126" s="80"/>
      <c r="N126" s="80"/>
      <c r="O126" s="64" t="s">
        <v>571</v>
      </c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</row>
    <row r="127" spans="1:113" ht="3.75" customHeight="1">
      <c r="A127" s="40">
        <v>120</v>
      </c>
      <c r="B127" s="41"/>
      <c r="C127" s="42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</row>
    <row r="128" spans="1:113" ht="13.5" customHeight="1">
      <c r="A128" s="40">
        <v>121</v>
      </c>
      <c r="B128" s="56" t="s">
        <v>581</v>
      </c>
      <c r="C128" s="33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</row>
    <row r="129" spans="1:113" ht="3.75" customHeight="1" thickBot="1">
      <c r="A129" s="40">
        <v>122</v>
      </c>
      <c r="B129" s="41"/>
      <c r="C129" s="42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</row>
    <row r="130" spans="1:113" ht="23.25" customHeight="1" thickBot="1">
      <c r="A130" s="40">
        <v>123</v>
      </c>
      <c r="B130" s="52"/>
      <c r="C130" s="84" t="s">
        <v>582</v>
      </c>
      <c r="D130" s="184"/>
      <c r="E130" s="184"/>
      <c r="F130" s="184"/>
      <c r="G130" s="184"/>
      <c r="H130" s="184"/>
      <c r="I130" s="184"/>
      <c r="J130" s="48" t="s">
        <v>541</v>
      </c>
      <c r="K130" s="50" t="s">
        <v>425</v>
      </c>
      <c r="L130" s="50"/>
      <c r="M130" s="50"/>
      <c r="N130" s="50"/>
      <c r="O130" s="50" t="s">
        <v>425</v>
      </c>
      <c r="P130" s="50" t="s">
        <v>542</v>
      </c>
      <c r="Q130" s="185" t="s">
        <v>583</v>
      </c>
      <c r="R130" s="185"/>
      <c r="S130" s="185"/>
      <c r="T130" s="185"/>
      <c r="U130" s="185"/>
      <c r="V130" s="185"/>
      <c r="W130" s="47" t="s">
        <v>541</v>
      </c>
      <c r="X130" s="50"/>
      <c r="Y130" s="50"/>
      <c r="Z130" s="50"/>
      <c r="AA130" s="50" t="s">
        <v>542</v>
      </c>
      <c r="AB130" s="186"/>
      <c r="AC130" s="186"/>
      <c r="AD130" s="186"/>
      <c r="AE130" s="186"/>
      <c r="AF130" s="186"/>
      <c r="AG130" s="186"/>
      <c r="AH130" s="47" t="s">
        <v>541</v>
      </c>
      <c r="AI130" s="50"/>
      <c r="AJ130" s="50"/>
      <c r="AK130" s="50"/>
      <c r="AL130" s="50" t="s">
        <v>542</v>
      </c>
      <c r="AM130" s="186"/>
      <c r="AN130" s="186"/>
      <c r="AO130" s="186"/>
      <c r="AP130" s="186"/>
      <c r="AQ130" s="186"/>
      <c r="AR130" s="186"/>
      <c r="AS130" s="47" t="s">
        <v>541</v>
      </c>
      <c r="AT130" s="50"/>
      <c r="AU130" s="50"/>
      <c r="AV130" s="50"/>
      <c r="AW130" s="50" t="s">
        <v>542</v>
      </c>
      <c r="AX130" s="186"/>
      <c r="AY130" s="186"/>
      <c r="AZ130" s="186"/>
      <c r="BA130" s="186"/>
      <c r="BB130" s="186"/>
      <c r="BC130" s="186"/>
      <c r="BD130" s="47" t="s">
        <v>541</v>
      </c>
      <c r="BE130" s="50"/>
      <c r="BF130" s="50"/>
      <c r="BG130" s="50"/>
      <c r="BH130" s="50" t="s">
        <v>542</v>
      </c>
      <c r="BI130" s="186"/>
      <c r="BJ130" s="186"/>
      <c r="BK130" s="186"/>
      <c r="BL130" s="186"/>
      <c r="BM130" s="186"/>
      <c r="BN130" s="186"/>
      <c r="BO130" s="47" t="s">
        <v>541</v>
      </c>
      <c r="BP130" s="50"/>
      <c r="BQ130" s="50"/>
      <c r="BR130" s="50" t="s">
        <v>536</v>
      </c>
      <c r="BS130" s="50" t="s">
        <v>542</v>
      </c>
      <c r="BT130" s="186" t="s">
        <v>584</v>
      </c>
      <c r="BU130" s="186"/>
      <c r="BV130" s="186"/>
      <c r="BW130" s="186"/>
      <c r="BX130" s="186"/>
      <c r="BY130" s="186"/>
      <c r="BZ130" s="47" t="s">
        <v>541</v>
      </c>
      <c r="CA130" s="50"/>
      <c r="CB130" s="50"/>
      <c r="CC130" s="50" t="s">
        <v>144</v>
      </c>
      <c r="CD130" s="50" t="s">
        <v>542</v>
      </c>
      <c r="CE130" s="186" t="s">
        <v>545</v>
      </c>
      <c r="CF130" s="186"/>
      <c r="CG130" s="186"/>
      <c r="CH130" s="186"/>
      <c r="CI130" s="186"/>
      <c r="CJ130" s="186"/>
      <c r="CK130" s="47" t="s">
        <v>541</v>
      </c>
      <c r="CL130" s="50"/>
      <c r="CM130" s="50"/>
      <c r="CN130" s="50" t="s">
        <v>536</v>
      </c>
      <c r="CO130" s="50" t="s">
        <v>542</v>
      </c>
      <c r="CP130" s="186" t="s">
        <v>584</v>
      </c>
      <c r="CQ130" s="186"/>
      <c r="CR130" s="186"/>
      <c r="CS130" s="186"/>
      <c r="CT130" s="186"/>
      <c r="CU130" s="186"/>
      <c r="CV130" s="47" t="s">
        <v>541</v>
      </c>
      <c r="CW130" s="50"/>
      <c r="CX130" s="50"/>
      <c r="CY130" s="50" t="s">
        <v>137</v>
      </c>
      <c r="CZ130" s="50" t="s">
        <v>542</v>
      </c>
      <c r="DA130" s="186" t="s">
        <v>567</v>
      </c>
      <c r="DB130" s="186"/>
      <c r="DC130" s="186"/>
      <c r="DD130" s="186"/>
      <c r="DE130" s="186"/>
      <c r="DF130" s="186"/>
      <c r="DG130" s="85"/>
      <c r="DH130" s="41"/>
      <c r="DI130" s="41"/>
    </row>
    <row r="131" spans="1:113" ht="3.75" customHeight="1" thickBot="1">
      <c r="A131" s="40">
        <v>124</v>
      </c>
      <c r="B131" s="41"/>
      <c r="C131" s="42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</row>
    <row r="132" spans="1:113" ht="13.5" customHeight="1" thickBot="1">
      <c r="A132" s="40">
        <v>125</v>
      </c>
      <c r="B132" s="52"/>
      <c r="C132" s="84" t="s">
        <v>129</v>
      </c>
      <c r="D132" s="184"/>
      <c r="E132" s="184"/>
      <c r="F132" s="184"/>
      <c r="G132" s="184"/>
      <c r="H132" s="184"/>
      <c r="I132" s="184"/>
      <c r="J132" s="48" t="s">
        <v>541</v>
      </c>
      <c r="K132" s="50" t="s">
        <v>585</v>
      </c>
      <c r="L132" s="50"/>
      <c r="M132" s="50"/>
      <c r="N132" s="50"/>
      <c r="O132" s="50" t="s">
        <v>585</v>
      </c>
      <c r="P132" s="50" t="s">
        <v>542</v>
      </c>
      <c r="Q132" s="185" t="s">
        <v>586</v>
      </c>
      <c r="R132" s="185"/>
      <c r="S132" s="185"/>
      <c r="T132" s="185"/>
      <c r="U132" s="185"/>
      <c r="V132" s="185"/>
      <c r="W132" s="47" t="s">
        <v>541</v>
      </c>
      <c r="X132" s="50"/>
      <c r="Y132" s="50"/>
      <c r="Z132" s="50"/>
      <c r="AA132" s="50" t="s">
        <v>542</v>
      </c>
      <c r="AB132" s="186"/>
      <c r="AC132" s="186"/>
      <c r="AD132" s="186"/>
      <c r="AE132" s="186"/>
      <c r="AF132" s="186"/>
      <c r="AG132" s="186"/>
      <c r="AH132" s="47" t="s">
        <v>541</v>
      </c>
      <c r="AI132" s="50"/>
      <c r="AJ132" s="50"/>
      <c r="AK132" s="50"/>
      <c r="AL132" s="50" t="s">
        <v>542</v>
      </c>
      <c r="AM132" s="186"/>
      <c r="AN132" s="186"/>
      <c r="AO132" s="186"/>
      <c r="AP132" s="186"/>
      <c r="AQ132" s="186"/>
      <c r="AR132" s="186"/>
      <c r="AS132" s="47" t="s">
        <v>541</v>
      </c>
      <c r="AT132" s="50"/>
      <c r="AU132" s="50"/>
      <c r="AV132" s="50"/>
      <c r="AW132" s="50" t="s">
        <v>542</v>
      </c>
      <c r="AX132" s="186"/>
      <c r="AY132" s="186"/>
      <c r="AZ132" s="186"/>
      <c r="BA132" s="186"/>
      <c r="BB132" s="186"/>
      <c r="BC132" s="186"/>
      <c r="BD132" s="47" t="s">
        <v>541</v>
      </c>
      <c r="BE132" s="50"/>
      <c r="BF132" s="50"/>
      <c r="BG132" s="50"/>
      <c r="BH132" s="50" t="s">
        <v>542</v>
      </c>
      <c r="BI132" s="186"/>
      <c r="BJ132" s="186"/>
      <c r="BK132" s="186"/>
      <c r="BL132" s="186"/>
      <c r="BM132" s="186"/>
      <c r="BN132" s="186"/>
      <c r="BO132" s="47" t="s">
        <v>541</v>
      </c>
      <c r="BP132" s="50"/>
      <c r="BQ132" s="50"/>
      <c r="BR132" s="50" t="s">
        <v>536</v>
      </c>
      <c r="BS132" s="50" t="s">
        <v>542</v>
      </c>
      <c r="BT132" s="186" t="s">
        <v>584</v>
      </c>
      <c r="BU132" s="186"/>
      <c r="BV132" s="186"/>
      <c r="BW132" s="186"/>
      <c r="BX132" s="186"/>
      <c r="BY132" s="186"/>
      <c r="BZ132" s="47" t="s">
        <v>541</v>
      </c>
      <c r="CA132" s="50"/>
      <c r="CB132" s="50"/>
      <c r="CC132" s="50"/>
      <c r="CD132" s="50" t="s">
        <v>542</v>
      </c>
      <c r="CE132" s="186"/>
      <c r="CF132" s="186"/>
      <c r="CG132" s="186"/>
      <c r="CH132" s="186"/>
      <c r="CI132" s="186"/>
      <c r="CJ132" s="186"/>
      <c r="CK132" s="47" t="s">
        <v>541</v>
      </c>
      <c r="CL132" s="50"/>
      <c r="CM132" s="50"/>
      <c r="CN132" s="50" t="s">
        <v>133</v>
      </c>
      <c r="CO132" s="50" t="s">
        <v>542</v>
      </c>
      <c r="CP132" s="186" t="s">
        <v>543</v>
      </c>
      <c r="CQ132" s="186"/>
      <c r="CR132" s="186"/>
      <c r="CS132" s="186"/>
      <c r="CT132" s="186"/>
      <c r="CU132" s="186"/>
      <c r="CV132" s="47" t="s">
        <v>541</v>
      </c>
      <c r="CW132" s="50"/>
      <c r="CX132" s="50"/>
      <c r="CY132" s="50"/>
      <c r="CZ132" s="50" t="s">
        <v>542</v>
      </c>
      <c r="DA132" s="186"/>
      <c r="DB132" s="186"/>
      <c r="DC132" s="186"/>
      <c r="DD132" s="186"/>
      <c r="DE132" s="186"/>
      <c r="DF132" s="186"/>
      <c r="DG132" s="85"/>
      <c r="DH132" s="41"/>
      <c r="DI132" s="41"/>
    </row>
    <row r="133" spans="1:113" ht="13.5" customHeight="1">
      <c r="A133" s="40">
        <v>126</v>
      </c>
      <c r="B133" s="38"/>
      <c r="C133" s="86" t="s">
        <v>587</v>
      </c>
      <c r="D133" s="187"/>
      <c r="E133" s="187"/>
      <c r="F133" s="187"/>
      <c r="G133" s="187"/>
      <c r="H133" s="187"/>
      <c r="I133" s="187"/>
      <c r="J133" s="72" t="s">
        <v>541</v>
      </c>
      <c r="K133" s="64" t="s">
        <v>585</v>
      </c>
      <c r="L133" s="64"/>
      <c r="M133" s="64"/>
      <c r="N133" s="64"/>
      <c r="O133" s="64" t="s">
        <v>585</v>
      </c>
      <c r="P133" s="38" t="s">
        <v>542</v>
      </c>
      <c r="Q133" s="182" t="s">
        <v>586</v>
      </c>
      <c r="R133" s="182"/>
      <c r="S133" s="182"/>
      <c r="T133" s="182"/>
      <c r="U133" s="182"/>
      <c r="V133" s="182"/>
      <c r="W133" s="73" t="s">
        <v>541</v>
      </c>
      <c r="X133" s="64"/>
      <c r="Y133" s="64"/>
      <c r="Z133" s="64"/>
      <c r="AA133" s="38" t="s">
        <v>542</v>
      </c>
      <c r="AB133" s="188"/>
      <c r="AC133" s="188"/>
      <c r="AD133" s="188"/>
      <c r="AE133" s="188"/>
      <c r="AF133" s="188"/>
      <c r="AG133" s="188"/>
      <c r="AH133" s="73" t="s">
        <v>541</v>
      </c>
      <c r="AI133" s="64"/>
      <c r="AJ133" s="64"/>
      <c r="AK133" s="64"/>
      <c r="AL133" s="38" t="s">
        <v>542</v>
      </c>
      <c r="AM133" s="188"/>
      <c r="AN133" s="188"/>
      <c r="AO133" s="188"/>
      <c r="AP133" s="188"/>
      <c r="AQ133" s="188"/>
      <c r="AR133" s="188"/>
      <c r="AS133" s="73" t="s">
        <v>541</v>
      </c>
      <c r="AT133" s="64"/>
      <c r="AU133" s="64"/>
      <c r="AV133" s="64"/>
      <c r="AW133" s="38" t="s">
        <v>542</v>
      </c>
      <c r="AX133" s="188"/>
      <c r="AY133" s="188"/>
      <c r="AZ133" s="188"/>
      <c r="BA133" s="188"/>
      <c r="BB133" s="188"/>
      <c r="BC133" s="188"/>
      <c r="BD133" s="73" t="s">
        <v>541</v>
      </c>
      <c r="BE133" s="64"/>
      <c r="BF133" s="64"/>
      <c r="BG133" s="64"/>
      <c r="BH133" s="38" t="s">
        <v>542</v>
      </c>
      <c r="BI133" s="188"/>
      <c r="BJ133" s="188"/>
      <c r="BK133" s="188"/>
      <c r="BL133" s="188"/>
      <c r="BM133" s="188"/>
      <c r="BN133" s="188"/>
      <c r="BO133" s="73" t="s">
        <v>541</v>
      </c>
      <c r="BP133" s="64"/>
      <c r="BQ133" s="64"/>
      <c r="BR133" s="64" t="s">
        <v>536</v>
      </c>
      <c r="BS133" s="38" t="s">
        <v>542</v>
      </c>
      <c r="BT133" s="188" t="s">
        <v>584</v>
      </c>
      <c r="BU133" s="188"/>
      <c r="BV133" s="188"/>
      <c r="BW133" s="188"/>
      <c r="BX133" s="188"/>
      <c r="BY133" s="188"/>
      <c r="BZ133" s="73" t="s">
        <v>541</v>
      </c>
      <c r="CA133" s="64"/>
      <c r="CB133" s="64"/>
      <c r="CC133" s="64"/>
      <c r="CD133" s="38" t="s">
        <v>542</v>
      </c>
      <c r="CE133" s="188"/>
      <c r="CF133" s="188"/>
      <c r="CG133" s="188"/>
      <c r="CH133" s="188"/>
      <c r="CI133" s="188"/>
      <c r="CJ133" s="188"/>
      <c r="CK133" s="73" t="s">
        <v>541</v>
      </c>
      <c r="CL133" s="64"/>
      <c r="CM133" s="64"/>
      <c r="CN133" s="64" t="s">
        <v>133</v>
      </c>
      <c r="CO133" s="38" t="s">
        <v>542</v>
      </c>
      <c r="CP133" s="188" t="s">
        <v>543</v>
      </c>
      <c r="CQ133" s="188"/>
      <c r="CR133" s="188"/>
      <c r="CS133" s="188"/>
      <c r="CT133" s="188"/>
      <c r="CU133" s="188"/>
      <c r="CV133" s="73" t="s">
        <v>541</v>
      </c>
      <c r="CW133" s="64"/>
      <c r="CX133" s="64"/>
      <c r="CY133" s="64"/>
      <c r="CZ133" s="38" t="s">
        <v>542</v>
      </c>
      <c r="DA133" s="188"/>
      <c r="DB133" s="188"/>
      <c r="DC133" s="188"/>
      <c r="DD133" s="188"/>
      <c r="DE133" s="188"/>
      <c r="DF133" s="188"/>
      <c r="DG133" s="85"/>
      <c r="DH133" s="41"/>
      <c r="DI133" s="41"/>
    </row>
    <row r="134" spans="1:113" ht="13.5" customHeight="1">
      <c r="A134" s="40">
        <v>127</v>
      </c>
      <c r="B134" s="38"/>
      <c r="C134" s="86" t="s">
        <v>588</v>
      </c>
      <c r="D134" s="187"/>
      <c r="E134" s="187"/>
      <c r="F134" s="187"/>
      <c r="G134" s="187"/>
      <c r="H134" s="187"/>
      <c r="I134" s="187"/>
      <c r="J134" s="72" t="s">
        <v>541</v>
      </c>
      <c r="K134" s="64"/>
      <c r="L134" s="64"/>
      <c r="M134" s="64"/>
      <c r="N134" s="64"/>
      <c r="O134" s="64"/>
      <c r="P134" s="38" t="s">
        <v>542</v>
      </c>
      <c r="Q134" s="182"/>
      <c r="R134" s="182"/>
      <c r="S134" s="182"/>
      <c r="T134" s="182"/>
      <c r="U134" s="182"/>
      <c r="V134" s="182"/>
      <c r="W134" s="73" t="s">
        <v>541</v>
      </c>
      <c r="X134" s="64"/>
      <c r="Y134" s="64"/>
      <c r="Z134" s="64"/>
      <c r="AA134" s="38" t="s">
        <v>542</v>
      </c>
      <c r="AB134" s="188"/>
      <c r="AC134" s="188"/>
      <c r="AD134" s="188"/>
      <c r="AE134" s="188"/>
      <c r="AF134" s="188"/>
      <c r="AG134" s="188"/>
      <c r="AH134" s="73" t="s">
        <v>541</v>
      </c>
      <c r="AI134" s="64"/>
      <c r="AJ134" s="64"/>
      <c r="AK134" s="64"/>
      <c r="AL134" s="38" t="s">
        <v>542</v>
      </c>
      <c r="AM134" s="188"/>
      <c r="AN134" s="188"/>
      <c r="AO134" s="188"/>
      <c r="AP134" s="188"/>
      <c r="AQ134" s="188"/>
      <c r="AR134" s="188"/>
      <c r="AS134" s="73" t="s">
        <v>541</v>
      </c>
      <c r="AT134" s="64"/>
      <c r="AU134" s="64"/>
      <c r="AV134" s="64"/>
      <c r="AW134" s="38" t="s">
        <v>542</v>
      </c>
      <c r="AX134" s="188"/>
      <c r="AY134" s="188"/>
      <c r="AZ134" s="188"/>
      <c r="BA134" s="188"/>
      <c r="BB134" s="188"/>
      <c r="BC134" s="188"/>
      <c r="BD134" s="73" t="s">
        <v>541</v>
      </c>
      <c r="BE134" s="64"/>
      <c r="BF134" s="64"/>
      <c r="BG134" s="64"/>
      <c r="BH134" s="38" t="s">
        <v>542</v>
      </c>
      <c r="BI134" s="188"/>
      <c r="BJ134" s="188"/>
      <c r="BK134" s="188"/>
      <c r="BL134" s="188"/>
      <c r="BM134" s="188"/>
      <c r="BN134" s="188"/>
      <c r="BO134" s="73" t="s">
        <v>541</v>
      </c>
      <c r="BP134" s="64"/>
      <c r="BQ134" s="64"/>
      <c r="BR134" s="64"/>
      <c r="BS134" s="38" t="s">
        <v>542</v>
      </c>
      <c r="BT134" s="188"/>
      <c r="BU134" s="188"/>
      <c r="BV134" s="188"/>
      <c r="BW134" s="188"/>
      <c r="BX134" s="188"/>
      <c r="BY134" s="188"/>
      <c r="BZ134" s="73" t="s">
        <v>541</v>
      </c>
      <c r="CA134" s="64"/>
      <c r="CB134" s="64"/>
      <c r="CC134" s="64"/>
      <c r="CD134" s="38" t="s">
        <v>542</v>
      </c>
      <c r="CE134" s="188"/>
      <c r="CF134" s="188"/>
      <c r="CG134" s="188"/>
      <c r="CH134" s="188"/>
      <c r="CI134" s="188"/>
      <c r="CJ134" s="188"/>
      <c r="CK134" s="73" t="s">
        <v>541</v>
      </c>
      <c r="CL134" s="64"/>
      <c r="CM134" s="64"/>
      <c r="CN134" s="64"/>
      <c r="CO134" s="38" t="s">
        <v>542</v>
      </c>
      <c r="CP134" s="188"/>
      <c r="CQ134" s="188"/>
      <c r="CR134" s="188"/>
      <c r="CS134" s="188"/>
      <c r="CT134" s="188"/>
      <c r="CU134" s="188"/>
      <c r="CV134" s="73" t="s">
        <v>541</v>
      </c>
      <c r="CW134" s="64"/>
      <c r="CX134" s="64"/>
      <c r="CY134" s="64"/>
      <c r="CZ134" s="38" t="s">
        <v>542</v>
      </c>
      <c r="DA134" s="188"/>
      <c r="DB134" s="188"/>
      <c r="DC134" s="188"/>
      <c r="DD134" s="188"/>
      <c r="DE134" s="188"/>
      <c r="DF134" s="188"/>
      <c r="DG134" s="85"/>
      <c r="DH134" s="41"/>
      <c r="DI134" s="41"/>
    </row>
    <row r="135" spans="1:113" ht="3.75" customHeight="1" thickBot="1">
      <c r="A135" s="40">
        <v>128</v>
      </c>
      <c r="B135" s="41"/>
      <c r="C135" s="42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</row>
    <row r="136" spans="1:113" ht="23.25" customHeight="1" thickBot="1">
      <c r="A136" s="40">
        <v>129</v>
      </c>
      <c r="B136" s="52"/>
      <c r="C136" s="84" t="s">
        <v>589</v>
      </c>
      <c r="D136" s="184"/>
      <c r="E136" s="184"/>
      <c r="F136" s="184"/>
      <c r="G136" s="184"/>
      <c r="H136" s="184"/>
      <c r="I136" s="184"/>
      <c r="J136" s="48" t="s">
        <v>541</v>
      </c>
      <c r="K136" s="50" t="s">
        <v>490</v>
      </c>
      <c r="L136" s="50"/>
      <c r="M136" s="50"/>
      <c r="N136" s="50"/>
      <c r="O136" s="50" t="s">
        <v>490</v>
      </c>
      <c r="P136" s="50" t="s">
        <v>542</v>
      </c>
      <c r="Q136" s="185" t="s">
        <v>590</v>
      </c>
      <c r="R136" s="185"/>
      <c r="S136" s="185"/>
      <c r="T136" s="185"/>
      <c r="U136" s="185"/>
      <c r="V136" s="185"/>
      <c r="W136" s="47" t="s">
        <v>541</v>
      </c>
      <c r="X136" s="50"/>
      <c r="Y136" s="50"/>
      <c r="Z136" s="50"/>
      <c r="AA136" s="50" t="s">
        <v>542</v>
      </c>
      <c r="AB136" s="186"/>
      <c r="AC136" s="186"/>
      <c r="AD136" s="186"/>
      <c r="AE136" s="186"/>
      <c r="AF136" s="186"/>
      <c r="AG136" s="186"/>
      <c r="AH136" s="47" t="s">
        <v>541</v>
      </c>
      <c r="AI136" s="50"/>
      <c r="AJ136" s="50"/>
      <c r="AK136" s="50"/>
      <c r="AL136" s="50" t="s">
        <v>542</v>
      </c>
      <c r="AM136" s="186"/>
      <c r="AN136" s="186"/>
      <c r="AO136" s="186"/>
      <c r="AP136" s="186"/>
      <c r="AQ136" s="186"/>
      <c r="AR136" s="186"/>
      <c r="AS136" s="47" t="s">
        <v>541</v>
      </c>
      <c r="AT136" s="50"/>
      <c r="AU136" s="50"/>
      <c r="AV136" s="50"/>
      <c r="AW136" s="50" t="s">
        <v>542</v>
      </c>
      <c r="AX136" s="186"/>
      <c r="AY136" s="186"/>
      <c r="AZ136" s="186"/>
      <c r="BA136" s="186"/>
      <c r="BB136" s="186"/>
      <c r="BC136" s="186"/>
      <c r="BD136" s="47" t="s">
        <v>541</v>
      </c>
      <c r="BE136" s="50"/>
      <c r="BF136" s="50"/>
      <c r="BG136" s="50"/>
      <c r="BH136" s="50" t="s">
        <v>542</v>
      </c>
      <c r="BI136" s="186"/>
      <c r="BJ136" s="186"/>
      <c r="BK136" s="186"/>
      <c r="BL136" s="186"/>
      <c r="BM136" s="186"/>
      <c r="BN136" s="186"/>
      <c r="BO136" s="47" t="s">
        <v>541</v>
      </c>
      <c r="BP136" s="50"/>
      <c r="BQ136" s="50"/>
      <c r="BR136" s="50"/>
      <c r="BS136" s="50" t="s">
        <v>542</v>
      </c>
      <c r="BT136" s="186"/>
      <c r="BU136" s="186"/>
      <c r="BV136" s="186"/>
      <c r="BW136" s="186"/>
      <c r="BX136" s="186"/>
      <c r="BY136" s="186"/>
      <c r="BZ136" s="47" t="s">
        <v>541</v>
      </c>
      <c r="CA136" s="50"/>
      <c r="CB136" s="50"/>
      <c r="CC136" s="50" t="s">
        <v>144</v>
      </c>
      <c r="CD136" s="50" t="s">
        <v>542</v>
      </c>
      <c r="CE136" s="186" t="s">
        <v>545</v>
      </c>
      <c r="CF136" s="186"/>
      <c r="CG136" s="186"/>
      <c r="CH136" s="186"/>
      <c r="CI136" s="186"/>
      <c r="CJ136" s="186"/>
      <c r="CK136" s="47" t="s">
        <v>541</v>
      </c>
      <c r="CL136" s="50"/>
      <c r="CM136" s="50"/>
      <c r="CN136" s="50" t="s">
        <v>137</v>
      </c>
      <c r="CO136" s="50" t="s">
        <v>542</v>
      </c>
      <c r="CP136" s="186" t="s">
        <v>567</v>
      </c>
      <c r="CQ136" s="186"/>
      <c r="CR136" s="186"/>
      <c r="CS136" s="186"/>
      <c r="CT136" s="186"/>
      <c r="CU136" s="186"/>
      <c r="CV136" s="47" t="s">
        <v>541</v>
      </c>
      <c r="CW136" s="50"/>
      <c r="CX136" s="50"/>
      <c r="CY136" s="50" t="s">
        <v>137</v>
      </c>
      <c r="CZ136" s="50" t="s">
        <v>542</v>
      </c>
      <c r="DA136" s="186" t="s">
        <v>567</v>
      </c>
      <c r="DB136" s="186"/>
      <c r="DC136" s="186"/>
      <c r="DD136" s="186"/>
      <c r="DE136" s="186"/>
      <c r="DF136" s="186"/>
      <c r="DG136" s="85"/>
      <c r="DH136" s="41"/>
      <c r="DI136" s="41"/>
    </row>
    <row r="137" spans="1:113" ht="13.5" customHeight="1">
      <c r="A137" s="40">
        <v>130</v>
      </c>
      <c r="B137" s="38"/>
      <c r="C137" s="86" t="s">
        <v>587</v>
      </c>
      <c r="D137" s="187"/>
      <c r="E137" s="187"/>
      <c r="F137" s="187"/>
      <c r="G137" s="187"/>
      <c r="H137" s="187"/>
      <c r="I137" s="187"/>
      <c r="J137" s="72" t="s">
        <v>541</v>
      </c>
      <c r="K137" s="64" t="s">
        <v>490</v>
      </c>
      <c r="L137" s="64"/>
      <c r="M137" s="64"/>
      <c r="N137" s="64"/>
      <c r="O137" s="64" t="s">
        <v>490</v>
      </c>
      <c r="P137" s="38" t="s">
        <v>542</v>
      </c>
      <c r="Q137" s="182" t="s">
        <v>590</v>
      </c>
      <c r="R137" s="182"/>
      <c r="S137" s="182"/>
      <c r="T137" s="182"/>
      <c r="U137" s="182"/>
      <c r="V137" s="182"/>
      <c r="W137" s="73" t="s">
        <v>541</v>
      </c>
      <c r="X137" s="64"/>
      <c r="Y137" s="64"/>
      <c r="Z137" s="64"/>
      <c r="AA137" s="38" t="s">
        <v>542</v>
      </c>
      <c r="AB137" s="188"/>
      <c r="AC137" s="188"/>
      <c r="AD137" s="188"/>
      <c r="AE137" s="188"/>
      <c r="AF137" s="188"/>
      <c r="AG137" s="188"/>
      <c r="AH137" s="73" t="s">
        <v>541</v>
      </c>
      <c r="AI137" s="64"/>
      <c r="AJ137" s="64"/>
      <c r="AK137" s="64"/>
      <c r="AL137" s="38" t="s">
        <v>542</v>
      </c>
      <c r="AM137" s="188"/>
      <c r="AN137" s="188"/>
      <c r="AO137" s="188"/>
      <c r="AP137" s="188"/>
      <c r="AQ137" s="188"/>
      <c r="AR137" s="188"/>
      <c r="AS137" s="73" t="s">
        <v>541</v>
      </c>
      <c r="AT137" s="64"/>
      <c r="AU137" s="64"/>
      <c r="AV137" s="64"/>
      <c r="AW137" s="38" t="s">
        <v>542</v>
      </c>
      <c r="AX137" s="188"/>
      <c r="AY137" s="188"/>
      <c r="AZ137" s="188"/>
      <c r="BA137" s="188"/>
      <c r="BB137" s="188"/>
      <c r="BC137" s="188"/>
      <c r="BD137" s="73" t="s">
        <v>541</v>
      </c>
      <c r="BE137" s="64"/>
      <c r="BF137" s="64"/>
      <c r="BG137" s="64"/>
      <c r="BH137" s="38" t="s">
        <v>542</v>
      </c>
      <c r="BI137" s="188"/>
      <c r="BJ137" s="188"/>
      <c r="BK137" s="188"/>
      <c r="BL137" s="188"/>
      <c r="BM137" s="188"/>
      <c r="BN137" s="188"/>
      <c r="BO137" s="73" t="s">
        <v>541</v>
      </c>
      <c r="BP137" s="64"/>
      <c r="BQ137" s="64"/>
      <c r="BR137" s="64"/>
      <c r="BS137" s="38" t="s">
        <v>542</v>
      </c>
      <c r="BT137" s="188"/>
      <c r="BU137" s="188"/>
      <c r="BV137" s="188"/>
      <c r="BW137" s="188"/>
      <c r="BX137" s="188"/>
      <c r="BY137" s="188"/>
      <c r="BZ137" s="73" t="s">
        <v>541</v>
      </c>
      <c r="CA137" s="64"/>
      <c r="CB137" s="64"/>
      <c r="CC137" s="64" t="s">
        <v>144</v>
      </c>
      <c r="CD137" s="38" t="s">
        <v>542</v>
      </c>
      <c r="CE137" s="188" t="s">
        <v>545</v>
      </c>
      <c r="CF137" s="188"/>
      <c r="CG137" s="188"/>
      <c r="CH137" s="188"/>
      <c r="CI137" s="188"/>
      <c r="CJ137" s="188"/>
      <c r="CK137" s="73" t="s">
        <v>541</v>
      </c>
      <c r="CL137" s="64"/>
      <c r="CM137" s="64"/>
      <c r="CN137" s="64" t="s">
        <v>137</v>
      </c>
      <c r="CO137" s="38" t="s">
        <v>542</v>
      </c>
      <c r="CP137" s="188" t="s">
        <v>567</v>
      </c>
      <c r="CQ137" s="188"/>
      <c r="CR137" s="188"/>
      <c r="CS137" s="188"/>
      <c r="CT137" s="188"/>
      <c r="CU137" s="188"/>
      <c r="CV137" s="73" t="s">
        <v>541</v>
      </c>
      <c r="CW137" s="64"/>
      <c r="CX137" s="64"/>
      <c r="CY137" s="64" t="s">
        <v>137</v>
      </c>
      <c r="CZ137" s="38" t="s">
        <v>542</v>
      </c>
      <c r="DA137" s="188" t="s">
        <v>567</v>
      </c>
      <c r="DB137" s="188"/>
      <c r="DC137" s="188"/>
      <c r="DD137" s="188"/>
      <c r="DE137" s="188"/>
      <c r="DF137" s="188"/>
      <c r="DG137" s="85"/>
      <c r="DH137" s="41"/>
      <c r="DI137" s="41"/>
    </row>
    <row r="138" spans="1:113" ht="13.5" customHeight="1">
      <c r="A138" s="40">
        <v>131</v>
      </c>
      <c r="B138" s="38"/>
      <c r="C138" s="86" t="s">
        <v>588</v>
      </c>
      <c r="D138" s="187"/>
      <c r="E138" s="187"/>
      <c r="F138" s="187"/>
      <c r="G138" s="187"/>
      <c r="H138" s="187"/>
      <c r="I138" s="187"/>
      <c r="J138" s="72" t="s">
        <v>541</v>
      </c>
      <c r="K138" s="64"/>
      <c r="L138" s="64"/>
      <c r="M138" s="64"/>
      <c r="N138" s="64"/>
      <c r="O138" s="64"/>
      <c r="P138" s="38" t="s">
        <v>542</v>
      </c>
      <c r="Q138" s="182"/>
      <c r="R138" s="182"/>
      <c r="S138" s="182"/>
      <c r="T138" s="182"/>
      <c r="U138" s="182"/>
      <c r="V138" s="182"/>
      <c r="W138" s="73" t="s">
        <v>541</v>
      </c>
      <c r="X138" s="64"/>
      <c r="Y138" s="64"/>
      <c r="Z138" s="64"/>
      <c r="AA138" s="38" t="s">
        <v>542</v>
      </c>
      <c r="AB138" s="188"/>
      <c r="AC138" s="188"/>
      <c r="AD138" s="188"/>
      <c r="AE138" s="188"/>
      <c r="AF138" s="188"/>
      <c r="AG138" s="188"/>
      <c r="AH138" s="73" t="s">
        <v>541</v>
      </c>
      <c r="AI138" s="64"/>
      <c r="AJ138" s="64"/>
      <c r="AK138" s="64"/>
      <c r="AL138" s="38" t="s">
        <v>542</v>
      </c>
      <c r="AM138" s="188"/>
      <c r="AN138" s="188"/>
      <c r="AO138" s="188"/>
      <c r="AP138" s="188"/>
      <c r="AQ138" s="188"/>
      <c r="AR138" s="188"/>
      <c r="AS138" s="73" t="s">
        <v>541</v>
      </c>
      <c r="AT138" s="64"/>
      <c r="AU138" s="64"/>
      <c r="AV138" s="64"/>
      <c r="AW138" s="38" t="s">
        <v>542</v>
      </c>
      <c r="AX138" s="188"/>
      <c r="AY138" s="188"/>
      <c r="AZ138" s="188"/>
      <c r="BA138" s="188"/>
      <c r="BB138" s="188"/>
      <c r="BC138" s="188"/>
      <c r="BD138" s="73" t="s">
        <v>541</v>
      </c>
      <c r="BE138" s="64"/>
      <c r="BF138" s="64"/>
      <c r="BG138" s="64"/>
      <c r="BH138" s="38" t="s">
        <v>542</v>
      </c>
      <c r="BI138" s="188"/>
      <c r="BJ138" s="188"/>
      <c r="BK138" s="188"/>
      <c r="BL138" s="188"/>
      <c r="BM138" s="188"/>
      <c r="BN138" s="188"/>
      <c r="BO138" s="73" t="s">
        <v>541</v>
      </c>
      <c r="BP138" s="64"/>
      <c r="BQ138" s="64"/>
      <c r="BR138" s="64"/>
      <c r="BS138" s="38" t="s">
        <v>542</v>
      </c>
      <c r="BT138" s="188"/>
      <c r="BU138" s="188"/>
      <c r="BV138" s="188"/>
      <c r="BW138" s="188"/>
      <c r="BX138" s="188"/>
      <c r="BY138" s="188"/>
      <c r="BZ138" s="73" t="s">
        <v>541</v>
      </c>
      <c r="CA138" s="64"/>
      <c r="CB138" s="64"/>
      <c r="CC138" s="64"/>
      <c r="CD138" s="38" t="s">
        <v>542</v>
      </c>
      <c r="CE138" s="188"/>
      <c r="CF138" s="188"/>
      <c r="CG138" s="188"/>
      <c r="CH138" s="188"/>
      <c r="CI138" s="188"/>
      <c r="CJ138" s="188"/>
      <c r="CK138" s="73" t="s">
        <v>541</v>
      </c>
      <c r="CL138" s="64"/>
      <c r="CM138" s="64"/>
      <c r="CN138" s="64"/>
      <c r="CO138" s="38" t="s">
        <v>542</v>
      </c>
      <c r="CP138" s="188"/>
      <c r="CQ138" s="188"/>
      <c r="CR138" s="188"/>
      <c r="CS138" s="188"/>
      <c r="CT138" s="188"/>
      <c r="CU138" s="188"/>
      <c r="CV138" s="73" t="s">
        <v>541</v>
      </c>
      <c r="CW138" s="64"/>
      <c r="CX138" s="64"/>
      <c r="CY138" s="64"/>
      <c r="CZ138" s="38" t="s">
        <v>542</v>
      </c>
      <c r="DA138" s="188"/>
      <c r="DB138" s="188"/>
      <c r="DC138" s="188"/>
      <c r="DD138" s="188"/>
      <c r="DE138" s="188"/>
      <c r="DF138" s="188"/>
      <c r="DG138" s="85"/>
      <c r="DH138" s="41"/>
      <c r="DI138" s="41"/>
    </row>
    <row r="139" spans="1:113" ht="3.75" customHeight="1">
      <c r="A139" s="40">
        <v>132</v>
      </c>
      <c r="B139" s="41"/>
      <c r="C139" s="42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</row>
    <row r="140" spans="1:113" ht="23.25" customHeight="1">
      <c r="A140" s="40">
        <v>133</v>
      </c>
      <c r="B140" s="34" t="s">
        <v>149</v>
      </c>
      <c r="C140" s="35" t="s">
        <v>282</v>
      </c>
      <c r="D140" s="60"/>
      <c r="E140" s="61" t="s">
        <v>15</v>
      </c>
      <c r="F140" s="61"/>
      <c r="G140" s="72"/>
      <c r="H140" s="73" t="s">
        <v>540</v>
      </c>
      <c r="I140" s="74"/>
      <c r="J140" s="75" t="s">
        <v>541</v>
      </c>
      <c r="K140" s="64" t="s">
        <v>137</v>
      </c>
      <c r="L140" s="64"/>
      <c r="M140" s="64"/>
      <c r="N140" s="64"/>
      <c r="O140" s="64" t="s">
        <v>137</v>
      </c>
      <c r="P140" s="64" t="s">
        <v>542</v>
      </c>
      <c r="Q140" s="182" t="s">
        <v>567</v>
      </c>
      <c r="R140" s="182"/>
      <c r="S140" s="182"/>
      <c r="T140" s="182"/>
      <c r="U140" s="182"/>
      <c r="V140" s="182"/>
      <c r="W140" s="76" t="s">
        <v>541</v>
      </c>
      <c r="X140" s="64"/>
      <c r="Y140" s="63"/>
      <c r="Z140" s="64"/>
      <c r="AA140" s="77" t="s">
        <v>542</v>
      </c>
      <c r="AB140" s="63"/>
      <c r="AC140" s="183"/>
      <c r="AD140" s="183"/>
      <c r="AE140" s="183"/>
      <c r="AF140" s="183"/>
      <c r="AG140" s="183"/>
      <c r="AH140" s="76" t="s">
        <v>541</v>
      </c>
      <c r="AI140" s="64"/>
      <c r="AJ140" s="63"/>
      <c r="AK140" s="64"/>
      <c r="AL140" s="77" t="s">
        <v>542</v>
      </c>
      <c r="AM140" s="63"/>
      <c r="AN140" s="183"/>
      <c r="AO140" s="183"/>
      <c r="AP140" s="183"/>
      <c r="AQ140" s="183"/>
      <c r="AR140" s="183"/>
      <c r="AS140" s="76" t="s">
        <v>541</v>
      </c>
      <c r="AT140" s="64"/>
      <c r="AU140" s="63"/>
      <c r="AV140" s="64"/>
      <c r="AW140" s="77" t="s">
        <v>542</v>
      </c>
      <c r="AX140" s="63"/>
      <c r="AY140" s="183"/>
      <c r="AZ140" s="183"/>
      <c r="BA140" s="183"/>
      <c r="BB140" s="183"/>
      <c r="BC140" s="183"/>
      <c r="BD140" s="76" t="s">
        <v>541</v>
      </c>
      <c r="BE140" s="64"/>
      <c r="BF140" s="63"/>
      <c r="BG140" s="64"/>
      <c r="BH140" s="77" t="s">
        <v>542</v>
      </c>
      <c r="BI140" s="63"/>
      <c r="BJ140" s="183"/>
      <c r="BK140" s="183"/>
      <c r="BL140" s="183"/>
      <c r="BM140" s="183"/>
      <c r="BN140" s="183"/>
      <c r="BO140" s="76" t="s">
        <v>541</v>
      </c>
      <c r="BP140" s="64"/>
      <c r="BQ140" s="63"/>
      <c r="BR140" s="64"/>
      <c r="BS140" s="77" t="s">
        <v>542</v>
      </c>
      <c r="BT140" s="63"/>
      <c r="BU140" s="183"/>
      <c r="BV140" s="183"/>
      <c r="BW140" s="183"/>
      <c r="BX140" s="183"/>
      <c r="BY140" s="183"/>
      <c r="BZ140" s="76" t="s">
        <v>541</v>
      </c>
      <c r="CA140" s="64"/>
      <c r="CB140" s="63"/>
      <c r="CC140" s="64"/>
      <c r="CD140" s="77" t="s">
        <v>542</v>
      </c>
      <c r="CE140" s="63"/>
      <c r="CF140" s="183"/>
      <c r="CG140" s="183"/>
      <c r="CH140" s="183"/>
      <c r="CI140" s="183"/>
      <c r="CJ140" s="183"/>
      <c r="CK140" s="76" t="s">
        <v>541</v>
      </c>
      <c r="CL140" s="64"/>
      <c r="CM140" s="63"/>
      <c r="CN140" s="64"/>
      <c r="CO140" s="77" t="s">
        <v>542</v>
      </c>
      <c r="CP140" s="63"/>
      <c r="CQ140" s="183"/>
      <c r="CR140" s="183"/>
      <c r="CS140" s="183"/>
      <c r="CT140" s="183"/>
      <c r="CU140" s="183"/>
      <c r="CV140" s="76" t="s">
        <v>541</v>
      </c>
      <c r="CW140" s="64"/>
      <c r="CX140" s="63"/>
      <c r="CY140" s="64" t="s">
        <v>137</v>
      </c>
      <c r="CZ140" s="77" t="s">
        <v>542</v>
      </c>
      <c r="DA140" s="63" t="s">
        <v>7</v>
      </c>
      <c r="DB140" s="183"/>
      <c r="DC140" s="183"/>
      <c r="DD140" s="183"/>
      <c r="DE140" s="183"/>
      <c r="DF140" s="183"/>
      <c r="DG140" s="69">
        <v>6</v>
      </c>
      <c r="DH140" s="66" t="s">
        <v>375</v>
      </c>
      <c r="DI140" s="68" t="s">
        <v>189</v>
      </c>
    </row>
    <row r="141" spans="1:113" ht="3.75" customHeight="1" thickBot="1">
      <c r="A141" s="40">
        <v>134</v>
      </c>
      <c r="B141" s="41"/>
      <c r="C141" s="42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</row>
    <row r="142" spans="1:113" ht="13.5" customHeight="1" thickBot="1">
      <c r="A142" s="40">
        <v>135</v>
      </c>
      <c r="B142" s="87"/>
      <c r="C142" s="46" t="s">
        <v>283</v>
      </c>
      <c r="D142" s="185"/>
      <c r="E142" s="185"/>
      <c r="F142" s="185"/>
      <c r="G142" s="185"/>
      <c r="H142" s="185"/>
      <c r="I142" s="185"/>
      <c r="J142" s="50" t="s">
        <v>541</v>
      </c>
      <c r="K142" s="50" t="s">
        <v>481</v>
      </c>
      <c r="L142" s="50"/>
      <c r="M142" s="50"/>
      <c r="N142" s="50"/>
      <c r="O142" s="50" t="s">
        <v>481</v>
      </c>
      <c r="P142" s="50" t="s">
        <v>542</v>
      </c>
      <c r="Q142" s="185" t="s">
        <v>591</v>
      </c>
      <c r="R142" s="185"/>
      <c r="S142" s="185"/>
      <c r="T142" s="185"/>
      <c r="U142" s="185"/>
      <c r="V142" s="185"/>
      <c r="W142" s="48" t="s">
        <v>541</v>
      </c>
      <c r="X142" s="50"/>
      <c r="Y142" s="50"/>
      <c r="Z142" s="50"/>
      <c r="AA142" s="48" t="s">
        <v>542</v>
      </c>
      <c r="AB142" s="50"/>
      <c r="AC142" s="185"/>
      <c r="AD142" s="185"/>
      <c r="AE142" s="185"/>
      <c r="AF142" s="185"/>
      <c r="AG142" s="185"/>
      <c r="AH142" s="48" t="s">
        <v>541</v>
      </c>
      <c r="AI142" s="50"/>
      <c r="AJ142" s="50"/>
      <c r="AK142" s="50"/>
      <c r="AL142" s="48" t="s">
        <v>542</v>
      </c>
      <c r="AM142" s="50"/>
      <c r="AN142" s="185"/>
      <c r="AO142" s="185"/>
      <c r="AP142" s="185"/>
      <c r="AQ142" s="185"/>
      <c r="AR142" s="185"/>
      <c r="AS142" s="48" t="s">
        <v>541</v>
      </c>
      <c r="AT142" s="50"/>
      <c r="AU142" s="50"/>
      <c r="AV142" s="50"/>
      <c r="AW142" s="48" t="s">
        <v>542</v>
      </c>
      <c r="AX142" s="50"/>
      <c r="AY142" s="185"/>
      <c r="AZ142" s="185"/>
      <c r="BA142" s="185"/>
      <c r="BB142" s="185"/>
      <c r="BC142" s="185"/>
      <c r="BD142" s="48" t="s">
        <v>541</v>
      </c>
      <c r="BE142" s="50"/>
      <c r="BF142" s="50"/>
      <c r="BG142" s="50"/>
      <c r="BH142" s="48" t="s">
        <v>542</v>
      </c>
      <c r="BI142" s="50"/>
      <c r="BJ142" s="185"/>
      <c r="BK142" s="185"/>
      <c r="BL142" s="185"/>
      <c r="BM142" s="185"/>
      <c r="BN142" s="185"/>
      <c r="BO142" s="48" t="s">
        <v>541</v>
      </c>
      <c r="BP142" s="50"/>
      <c r="BQ142" s="50"/>
      <c r="BR142" s="50"/>
      <c r="BS142" s="48" t="s">
        <v>542</v>
      </c>
      <c r="BT142" s="50"/>
      <c r="BU142" s="185"/>
      <c r="BV142" s="185"/>
      <c r="BW142" s="185"/>
      <c r="BX142" s="185"/>
      <c r="BY142" s="185"/>
      <c r="BZ142" s="48" t="s">
        <v>541</v>
      </c>
      <c r="CA142" s="50"/>
      <c r="CB142" s="50"/>
      <c r="CC142" s="50"/>
      <c r="CD142" s="48" t="s">
        <v>542</v>
      </c>
      <c r="CE142" s="50"/>
      <c r="CF142" s="185"/>
      <c r="CG142" s="185"/>
      <c r="CH142" s="185"/>
      <c r="CI142" s="185"/>
      <c r="CJ142" s="185"/>
      <c r="CK142" s="48" t="s">
        <v>541</v>
      </c>
      <c r="CL142" s="50"/>
      <c r="CM142" s="50"/>
      <c r="CN142" s="50"/>
      <c r="CO142" s="48" t="s">
        <v>542</v>
      </c>
      <c r="CP142" s="50"/>
      <c r="CQ142" s="185"/>
      <c r="CR142" s="185"/>
      <c r="CS142" s="185"/>
      <c r="CT142" s="185"/>
      <c r="CU142" s="185"/>
      <c r="CV142" s="48" t="s">
        <v>541</v>
      </c>
      <c r="CW142" s="50"/>
      <c r="CX142" s="50"/>
      <c r="CY142" s="50" t="s">
        <v>481</v>
      </c>
      <c r="CZ142" s="48" t="s">
        <v>542</v>
      </c>
      <c r="DA142" s="50" t="s">
        <v>11</v>
      </c>
      <c r="DB142" s="185"/>
      <c r="DC142" s="185"/>
      <c r="DD142" s="185"/>
      <c r="DE142" s="185"/>
      <c r="DF142" s="185"/>
      <c r="DG142" s="50"/>
      <c r="DH142" s="50"/>
      <c r="DI142" s="50"/>
    </row>
    <row r="143" spans="1:113" ht="23.25" customHeight="1">
      <c r="A143" s="40">
        <v>136</v>
      </c>
      <c r="B143" s="58"/>
      <c r="C143" s="59" t="s">
        <v>285</v>
      </c>
      <c r="D143" s="189"/>
      <c r="E143" s="189"/>
      <c r="F143" s="189"/>
      <c r="G143" s="189"/>
      <c r="H143" s="189"/>
      <c r="I143" s="189"/>
      <c r="J143" s="75" t="s">
        <v>541</v>
      </c>
      <c r="K143" s="64" t="s">
        <v>137</v>
      </c>
      <c r="L143" s="64"/>
      <c r="M143" s="64"/>
      <c r="N143" s="64"/>
      <c r="O143" s="64" t="s">
        <v>137</v>
      </c>
      <c r="P143" s="64" t="s">
        <v>542</v>
      </c>
      <c r="Q143" s="182" t="s">
        <v>567</v>
      </c>
      <c r="R143" s="182"/>
      <c r="S143" s="182"/>
      <c r="T143" s="182"/>
      <c r="U143" s="182"/>
      <c r="V143" s="182"/>
      <c r="W143" s="76" t="s">
        <v>541</v>
      </c>
      <c r="X143" s="64"/>
      <c r="Y143" s="63"/>
      <c r="Z143" s="64"/>
      <c r="AA143" s="77" t="s">
        <v>542</v>
      </c>
      <c r="AB143" s="63"/>
      <c r="AC143" s="183"/>
      <c r="AD143" s="183"/>
      <c r="AE143" s="183"/>
      <c r="AF143" s="183"/>
      <c r="AG143" s="183"/>
      <c r="AH143" s="76" t="s">
        <v>541</v>
      </c>
      <c r="AI143" s="64"/>
      <c r="AJ143" s="63"/>
      <c r="AK143" s="64"/>
      <c r="AL143" s="77" t="s">
        <v>542</v>
      </c>
      <c r="AM143" s="63"/>
      <c r="AN143" s="183"/>
      <c r="AO143" s="183"/>
      <c r="AP143" s="183"/>
      <c r="AQ143" s="183"/>
      <c r="AR143" s="183"/>
      <c r="AS143" s="76" t="s">
        <v>541</v>
      </c>
      <c r="AT143" s="64"/>
      <c r="AU143" s="63"/>
      <c r="AV143" s="64"/>
      <c r="AW143" s="77" t="s">
        <v>542</v>
      </c>
      <c r="AX143" s="63"/>
      <c r="AY143" s="183"/>
      <c r="AZ143" s="183"/>
      <c r="BA143" s="183"/>
      <c r="BB143" s="183"/>
      <c r="BC143" s="183"/>
      <c r="BD143" s="76" t="s">
        <v>541</v>
      </c>
      <c r="BE143" s="64"/>
      <c r="BF143" s="63"/>
      <c r="BG143" s="64"/>
      <c r="BH143" s="77" t="s">
        <v>542</v>
      </c>
      <c r="BI143" s="63"/>
      <c r="BJ143" s="183"/>
      <c r="BK143" s="183"/>
      <c r="BL143" s="183"/>
      <c r="BM143" s="183"/>
      <c r="BN143" s="183"/>
      <c r="BO143" s="76" t="s">
        <v>541</v>
      </c>
      <c r="BP143" s="64"/>
      <c r="BQ143" s="63"/>
      <c r="BR143" s="64"/>
      <c r="BS143" s="77" t="s">
        <v>542</v>
      </c>
      <c r="BT143" s="63"/>
      <c r="BU143" s="183"/>
      <c r="BV143" s="183"/>
      <c r="BW143" s="183"/>
      <c r="BX143" s="183"/>
      <c r="BY143" s="183"/>
      <c r="BZ143" s="76" t="s">
        <v>541</v>
      </c>
      <c r="CA143" s="64"/>
      <c r="CB143" s="63"/>
      <c r="CC143" s="64"/>
      <c r="CD143" s="77" t="s">
        <v>542</v>
      </c>
      <c r="CE143" s="63"/>
      <c r="CF143" s="183"/>
      <c r="CG143" s="183"/>
      <c r="CH143" s="183"/>
      <c r="CI143" s="183"/>
      <c r="CJ143" s="183"/>
      <c r="CK143" s="76" t="s">
        <v>541</v>
      </c>
      <c r="CL143" s="64"/>
      <c r="CM143" s="63"/>
      <c r="CN143" s="64"/>
      <c r="CO143" s="77" t="s">
        <v>542</v>
      </c>
      <c r="CP143" s="63"/>
      <c r="CQ143" s="183"/>
      <c r="CR143" s="183"/>
      <c r="CS143" s="183"/>
      <c r="CT143" s="183"/>
      <c r="CU143" s="183"/>
      <c r="CV143" s="76" t="s">
        <v>541</v>
      </c>
      <c r="CW143" s="64"/>
      <c r="CX143" s="63"/>
      <c r="CY143" s="64" t="s">
        <v>137</v>
      </c>
      <c r="CZ143" s="77" t="s">
        <v>542</v>
      </c>
      <c r="DA143" s="63" t="s">
        <v>7</v>
      </c>
      <c r="DB143" s="183"/>
      <c r="DC143" s="183"/>
      <c r="DD143" s="183"/>
      <c r="DE143" s="183"/>
      <c r="DF143" s="183"/>
      <c r="DG143" s="69">
        <v>6</v>
      </c>
      <c r="DH143" s="66" t="s">
        <v>137</v>
      </c>
      <c r="DI143" s="68"/>
    </row>
    <row r="144" spans="1:113" ht="13.5" customHeight="1">
      <c r="A144" s="40">
        <v>137</v>
      </c>
      <c r="B144" s="58"/>
      <c r="C144" s="59" t="s">
        <v>287</v>
      </c>
      <c r="D144" s="189"/>
      <c r="E144" s="189"/>
      <c r="F144" s="189"/>
      <c r="G144" s="189"/>
      <c r="H144" s="189"/>
      <c r="I144" s="189"/>
      <c r="J144" s="75" t="s">
        <v>541</v>
      </c>
      <c r="K144" s="64" t="s">
        <v>353</v>
      </c>
      <c r="L144" s="64"/>
      <c r="M144" s="64"/>
      <c r="N144" s="64"/>
      <c r="O144" s="64" t="s">
        <v>353</v>
      </c>
      <c r="P144" s="64" t="s">
        <v>542</v>
      </c>
      <c r="Q144" s="182" t="s">
        <v>592</v>
      </c>
      <c r="R144" s="182"/>
      <c r="S144" s="182"/>
      <c r="T144" s="182"/>
      <c r="U144" s="182"/>
      <c r="V144" s="182"/>
      <c r="W144" s="76" t="s">
        <v>541</v>
      </c>
      <c r="X144" s="64"/>
      <c r="Y144" s="63"/>
      <c r="Z144" s="64"/>
      <c r="AA144" s="77" t="s">
        <v>542</v>
      </c>
      <c r="AB144" s="63"/>
      <c r="AC144" s="183"/>
      <c r="AD144" s="183"/>
      <c r="AE144" s="183"/>
      <c r="AF144" s="183"/>
      <c r="AG144" s="183"/>
      <c r="AH144" s="76" t="s">
        <v>541</v>
      </c>
      <c r="AI144" s="64"/>
      <c r="AJ144" s="63"/>
      <c r="AK144" s="64"/>
      <c r="AL144" s="77" t="s">
        <v>542</v>
      </c>
      <c r="AM144" s="63"/>
      <c r="AN144" s="183"/>
      <c r="AO144" s="183"/>
      <c r="AP144" s="183"/>
      <c r="AQ144" s="183"/>
      <c r="AR144" s="183"/>
      <c r="AS144" s="76" t="s">
        <v>541</v>
      </c>
      <c r="AT144" s="64"/>
      <c r="AU144" s="63"/>
      <c r="AV144" s="64"/>
      <c r="AW144" s="77" t="s">
        <v>542</v>
      </c>
      <c r="AX144" s="63"/>
      <c r="AY144" s="183"/>
      <c r="AZ144" s="183"/>
      <c r="BA144" s="183"/>
      <c r="BB144" s="183"/>
      <c r="BC144" s="183"/>
      <c r="BD144" s="76" t="s">
        <v>541</v>
      </c>
      <c r="BE144" s="64"/>
      <c r="BF144" s="63"/>
      <c r="BG144" s="64"/>
      <c r="BH144" s="77" t="s">
        <v>542</v>
      </c>
      <c r="BI144" s="63"/>
      <c r="BJ144" s="183"/>
      <c r="BK144" s="183"/>
      <c r="BL144" s="183"/>
      <c r="BM144" s="183"/>
      <c r="BN144" s="183"/>
      <c r="BO144" s="76" t="s">
        <v>541</v>
      </c>
      <c r="BP144" s="64"/>
      <c r="BQ144" s="63"/>
      <c r="BR144" s="64"/>
      <c r="BS144" s="77" t="s">
        <v>542</v>
      </c>
      <c r="BT144" s="63"/>
      <c r="BU144" s="183"/>
      <c r="BV144" s="183"/>
      <c r="BW144" s="183"/>
      <c r="BX144" s="183"/>
      <c r="BY144" s="183"/>
      <c r="BZ144" s="76" t="s">
        <v>541</v>
      </c>
      <c r="CA144" s="64"/>
      <c r="CB144" s="63"/>
      <c r="CC144" s="64"/>
      <c r="CD144" s="77" t="s">
        <v>542</v>
      </c>
      <c r="CE144" s="63"/>
      <c r="CF144" s="183"/>
      <c r="CG144" s="183"/>
      <c r="CH144" s="183"/>
      <c r="CI144" s="183"/>
      <c r="CJ144" s="183"/>
      <c r="CK144" s="76" t="s">
        <v>541</v>
      </c>
      <c r="CL144" s="64"/>
      <c r="CM144" s="63"/>
      <c r="CN144" s="64"/>
      <c r="CO144" s="77" t="s">
        <v>542</v>
      </c>
      <c r="CP144" s="63"/>
      <c r="CQ144" s="183"/>
      <c r="CR144" s="183"/>
      <c r="CS144" s="183"/>
      <c r="CT144" s="183"/>
      <c r="CU144" s="183"/>
      <c r="CV144" s="76" t="s">
        <v>541</v>
      </c>
      <c r="CW144" s="64"/>
      <c r="CX144" s="63"/>
      <c r="CY144" s="64" t="s">
        <v>353</v>
      </c>
      <c r="CZ144" s="77" t="s">
        <v>542</v>
      </c>
      <c r="DA144" s="63" t="s">
        <v>4</v>
      </c>
      <c r="DB144" s="183"/>
      <c r="DC144" s="183"/>
      <c r="DD144" s="183"/>
      <c r="DE144" s="183"/>
      <c r="DF144" s="183"/>
      <c r="DG144" s="69">
        <v>6</v>
      </c>
      <c r="DH144" s="66" t="s">
        <v>353</v>
      </c>
      <c r="DI144" s="68"/>
    </row>
    <row r="145" spans="1:113" ht="13.5" customHeight="1">
      <c r="A145" s="40">
        <v>138</v>
      </c>
      <c r="B145" s="58"/>
      <c r="C145" s="59" t="s">
        <v>289</v>
      </c>
      <c r="D145" s="189"/>
      <c r="E145" s="189"/>
      <c r="F145" s="189"/>
      <c r="G145" s="189"/>
      <c r="H145" s="189"/>
      <c r="I145" s="189"/>
      <c r="J145" s="75" t="s">
        <v>541</v>
      </c>
      <c r="K145" s="64"/>
      <c r="L145" s="64"/>
      <c r="M145" s="64"/>
      <c r="N145" s="64"/>
      <c r="O145" s="64"/>
      <c r="P145" s="64" t="s">
        <v>542</v>
      </c>
      <c r="Q145" s="182"/>
      <c r="R145" s="182"/>
      <c r="S145" s="182"/>
      <c r="T145" s="182"/>
      <c r="U145" s="182"/>
      <c r="V145" s="182"/>
      <c r="W145" s="76" t="s">
        <v>541</v>
      </c>
      <c r="X145" s="64"/>
      <c r="Y145" s="63"/>
      <c r="Z145" s="64"/>
      <c r="AA145" s="77" t="s">
        <v>542</v>
      </c>
      <c r="AB145" s="63"/>
      <c r="AC145" s="183"/>
      <c r="AD145" s="183"/>
      <c r="AE145" s="183"/>
      <c r="AF145" s="183"/>
      <c r="AG145" s="183"/>
      <c r="AH145" s="76" t="s">
        <v>541</v>
      </c>
      <c r="AI145" s="64"/>
      <c r="AJ145" s="63"/>
      <c r="AK145" s="64"/>
      <c r="AL145" s="77" t="s">
        <v>542</v>
      </c>
      <c r="AM145" s="63"/>
      <c r="AN145" s="183"/>
      <c r="AO145" s="183"/>
      <c r="AP145" s="183"/>
      <c r="AQ145" s="183"/>
      <c r="AR145" s="183"/>
      <c r="AS145" s="76" t="s">
        <v>541</v>
      </c>
      <c r="AT145" s="64"/>
      <c r="AU145" s="63"/>
      <c r="AV145" s="64"/>
      <c r="AW145" s="77" t="s">
        <v>542</v>
      </c>
      <c r="AX145" s="63"/>
      <c r="AY145" s="183"/>
      <c r="AZ145" s="183"/>
      <c r="BA145" s="183"/>
      <c r="BB145" s="183"/>
      <c r="BC145" s="183"/>
      <c r="BD145" s="76" t="s">
        <v>541</v>
      </c>
      <c r="BE145" s="64"/>
      <c r="BF145" s="63"/>
      <c r="BG145" s="64"/>
      <c r="BH145" s="77" t="s">
        <v>542</v>
      </c>
      <c r="BI145" s="63"/>
      <c r="BJ145" s="183"/>
      <c r="BK145" s="183"/>
      <c r="BL145" s="183"/>
      <c r="BM145" s="183"/>
      <c r="BN145" s="183"/>
      <c r="BO145" s="76" t="s">
        <v>541</v>
      </c>
      <c r="BP145" s="64"/>
      <c r="BQ145" s="63"/>
      <c r="BR145" s="64"/>
      <c r="BS145" s="77" t="s">
        <v>542</v>
      </c>
      <c r="BT145" s="63"/>
      <c r="BU145" s="183"/>
      <c r="BV145" s="183"/>
      <c r="BW145" s="183"/>
      <c r="BX145" s="183"/>
      <c r="BY145" s="183"/>
      <c r="BZ145" s="76" t="s">
        <v>541</v>
      </c>
      <c r="CA145" s="64"/>
      <c r="CB145" s="63"/>
      <c r="CC145" s="64"/>
      <c r="CD145" s="77" t="s">
        <v>542</v>
      </c>
      <c r="CE145" s="63"/>
      <c r="CF145" s="183"/>
      <c r="CG145" s="183"/>
      <c r="CH145" s="183"/>
      <c r="CI145" s="183"/>
      <c r="CJ145" s="183"/>
      <c r="CK145" s="76" t="s">
        <v>541</v>
      </c>
      <c r="CL145" s="64"/>
      <c r="CM145" s="63"/>
      <c r="CN145" s="64"/>
      <c r="CO145" s="77" t="s">
        <v>542</v>
      </c>
      <c r="CP145" s="63"/>
      <c r="CQ145" s="183"/>
      <c r="CR145" s="183"/>
      <c r="CS145" s="183"/>
      <c r="CT145" s="183"/>
      <c r="CU145" s="183"/>
      <c r="CV145" s="76" t="s">
        <v>541</v>
      </c>
      <c r="CW145" s="64"/>
      <c r="CX145" s="63"/>
      <c r="CY145" s="64"/>
      <c r="CZ145" s="77" t="s">
        <v>542</v>
      </c>
      <c r="DA145" s="63"/>
      <c r="DB145" s="183"/>
      <c r="DC145" s="183"/>
      <c r="DD145" s="183"/>
      <c r="DE145" s="183"/>
      <c r="DF145" s="183"/>
      <c r="DG145" s="69">
        <v>6</v>
      </c>
      <c r="DH145" s="66"/>
      <c r="DI145" s="68"/>
    </row>
    <row r="146" spans="1:113" ht="13.5" customHeight="1">
      <c r="A146" s="40">
        <v>139</v>
      </c>
      <c r="B146" s="58"/>
      <c r="C146" s="59" t="s">
        <v>291</v>
      </c>
      <c r="D146" s="189"/>
      <c r="E146" s="189"/>
      <c r="F146" s="189"/>
      <c r="G146" s="189"/>
      <c r="H146" s="189"/>
      <c r="I146" s="189"/>
      <c r="J146" s="75" t="s">
        <v>541</v>
      </c>
      <c r="K146" s="64"/>
      <c r="L146" s="64"/>
      <c r="M146" s="64"/>
      <c r="N146" s="64"/>
      <c r="O146" s="64"/>
      <c r="P146" s="64" t="s">
        <v>542</v>
      </c>
      <c r="Q146" s="182"/>
      <c r="R146" s="182"/>
      <c r="S146" s="182"/>
      <c r="T146" s="182"/>
      <c r="U146" s="182"/>
      <c r="V146" s="182"/>
      <c r="W146" s="76" t="s">
        <v>541</v>
      </c>
      <c r="X146" s="64"/>
      <c r="Y146" s="63"/>
      <c r="Z146" s="64"/>
      <c r="AA146" s="77" t="s">
        <v>542</v>
      </c>
      <c r="AB146" s="63"/>
      <c r="AC146" s="183"/>
      <c r="AD146" s="183"/>
      <c r="AE146" s="183"/>
      <c r="AF146" s="183"/>
      <c r="AG146" s="183"/>
      <c r="AH146" s="76" t="s">
        <v>541</v>
      </c>
      <c r="AI146" s="64"/>
      <c r="AJ146" s="63"/>
      <c r="AK146" s="64"/>
      <c r="AL146" s="77" t="s">
        <v>542</v>
      </c>
      <c r="AM146" s="63"/>
      <c r="AN146" s="183"/>
      <c r="AO146" s="183"/>
      <c r="AP146" s="183"/>
      <c r="AQ146" s="183"/>
      <c r="AR146" s="183"/>
      <c r="AS146" s="76" t="s">
        <v>541</v>
      </c>
      <c r="AT146" s="64"/>
      <c r="AU146" s="63"/>
      <c r="AV146" s="64"/>
      <c r="AW146" s="77" t="s">
        <v>542</v>
      </c>
      <c r="AX146" s="63"/>
      <c r="AY146" s="183"/>
      <c r="AZ146" s="183"/>
      <c r="BA146" s="183"/>
      <c r="BB146" s="183"/>
      <c r="BC146" s="183"/>
      <c r="BD146" s="76" t="s">
        <v>541</v>
      </c>
      <c r="BE146" s="64"/>
      <c r="BF146" s="63"/>
      <c r="BG146" s="64"/>
      <c r="BH146" s="77" t="s">
        <v>542</v>
      </c>
      <c r="BI146" s="63"/>
      <c r="BJ146" s="183"/>
      <c r="BK146" s="183"/>
      <c r="BL146" s="183"/>
      <c r="BM146" s="183"/>
      <c r="BN146" s="183"/>
      <c r="BO146" s="76" t="s">
        <v>541</v>
      </c>
      <c r="BP146" s="64"/>
      <c r="BQ146" s="63"/>
      <c r="BR146" s="64"/>
      <c r="BS146" s="77" t="s">
        <v>542</v>
      </c>
      <c r="BT146" s="63"/>
      <c r="BU146" s="183"/>
      <c r="BV146" s="183"/>
      <c r="BW146" s="183"/>
      <c r="BX146" s="183"/>
      <c r="BY146" s="183"/>
      <c r="BZ146" s="76" t="s">
        <v>541</v>
      </c>
      <c r="CA146" s="64"/>
      <c r="CB146" s="63"/>
      <c r="CC146" s="64"/>
      <c r="CD146" s="77" t="s">
        <v>542</v>
      </c>
      <c r="CE146" s="63"/>
      <c r="CF146" s="183"/>
      <c r="CG146" s="183"/>
      <c r="CH146" s="183"/>
      <c r="CI146" s="183"/>
      <c r="CJ146" s="183"/>
      <c r="CK146" s="76" t="s">
        <v>541</v>
      </c>
      <c r="CL146" s="64"/>
      <c r="CM146" s="63"/>
      <c r="CN146" s="64"/>
      <c r="CO146" s="77" t="s">
        <v>542</v>
      </c>
      <c r="CP146" s="63"/>
      <c r="CQ146" s="183"/>
      <c r="CR146" s="183"/>
      <c r="CS146" s="183"/>
      <c r="CT146" s="183"/>
      <c r="CU146" s="183"/>
      <c r="CV146" s="76" t="s">
        <v>541</v>
      </c>
      <c r="CW146" s="64"/>
      <c r="CX146" s="63"/>
      <c r="CY146" s="64"/>
      <c r="CZ146" s="77" t="s">
        <v>542</v>
      </c>
      <c r="DA146" s="63"/>
      <c r="DB146" s="183"/>
      <c r="DC146" s="183"/>
      <c r="DD146" s="183"/>
      <c r="DE146" s="183"/>
      <c r="DF146" s="183"/>
      <c r="DG146" s="69">
        <v>6</v>
      </c>
      <c r="DH146" s="66"/>
      <c r="DI146" s="68"/>
    </row>
    <row r="147" spans="1:113" ht="3.75" customHeight="1" thickBot="1">
      <c r="A147" s="40">
        <v>140</v>
      </c>
      <c r="B147" s="41"/>
      <c r="C147" s="42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</row>
    <row r="148" spans="1:113" ht="13.5" customHeight="1">
      <c r="A148" s="40">
        <v>141</v>
      </c>
      <c r="B148" s="88"/>
      <c r="C148" s="190" t="s">
        <v>593</v>
      </c>
      <c r="D148" s="190"/>
      <c r="E148" s="190"/>
      <c r="F148" s="190"/>
      <c r="G148" s="190"/>
      <c r="H148" s="190"/>
      <c r="I148" s="190"/>
      <c r="J148" s="190"/>
      <c r="K148" s="191" t="s">
        <v>103</v>
      </c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2" t="s">
        <v>57</v>
      </c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 t="s">
        <v>57</v>
      </c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192"/>
      <c r="BK148" s="192"/>
      <c r="BL148" s="192"/>
      <c r="BM148" s="192"/>
      <c r="BN148" s="192"/>
      <c r="BO148" s="192"/>
      <c r="BP148" s="192"/>
      <c r="BQ148" s="192"/>
      <c r="BR148" s="192"/>
      <c r="BS148" s="192"/>
      <c r="BT148" s="192"/>
      <c r="BU148" s="192"/>
      <c r="BV148" s="192"/>
      <c r="BW148" s="192"/>
      <c r="BX148" s="192"/>
      <c r="BY148" s="192"/>
      <c r="BZ148" s="192"/>
      <c r="CA148" s="192"/>
      <c r="CB148" s="192"/>
      <c r="CC148" s="192"/>
      <c r="CD148" s="192"/>
      <c r="CE148" s="192"/>
      <c r="CF148" s="192"/>
      <c r="CG148" s="192"/>
      <c r="CH148" s="192"/>
      <c r="CI148" s="192"/>
      <c r="CJ148" s="192"/>
      <c r="CK148" s="192"/>
      <c r="CL148" s="192"/>
      <c r="CM148" s="192"/>
      <c r="CN148" s="192"/>
      <c r="CO148" s="192"/>
      <c r="CP148" s="192"/>
      <c r="CQ148" s="192"/>
      <c r="CR148" s="192"/>
      <c r="CS148" s="192"/>
      <c r="CT148" s="192"/>
      <c r="CU148" s="192"/>
      <c r="CV148" s="192"/>
      <c r="CW148" s="192"/>
      <c r="CX148" s="192"/>
      <c r="CY148" s="192"/>
      <c r="CZ148" s="192"/>
      <c r="DA148" s="192"/>
      <c r="DB148" s="192"/>
      <c r="DC148" s="192"/>
      <c r="DD148" s="192"/>
      <c r="DE148" s="192"/>
      <c r="DF148" s="192"/>
      <c r="DG148" s="85"/>
      <c r="DH148" s="41"/>
      <c r="DI148" s="41"/>
    </row>
    <row r="149" spans="1:113" ht="14.25" customHeight="1" hidden="1">
      <c r="A149" s="40">
        <v>142</v>
      </c>
      <c r="B149" s="89"/>
      <c r="C149" s="193" t="s">
        <v>594</v>
      </c>
      <c r="D149" s="193"/>
      <c r="E149" s="193"/>
      <c r="F149" s="193"/>
      <c r="G149" s="193"/>
      <c r="H149" s="193"/>
      <c r="I149" s="193"/>
      <c r="J149" s="193"/>
      <c r="K149" s="194" t="s">
        <v>103</v>
      </c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5" t="s">
        <v>57</v>
      </c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 t="s">
        <v>57</v>
      </c>
      <c r="AI149" s="195"/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  <c r="BA149" s="195"/>
      <c r="BB149" s="195"/>
      <c r="BC149" s="195"/>
      <c r="BD149" s="195"/>
      <c r="BE149" s="195"/>
      <c r="BF149" s="195"/>
      <c r="BG149" s="195"/>
      <c r="BH149" s="195"/>
      <c r="BI149" s="195"/>
      <c r="BJ149" s="195"/>
      <c r="BK149" s="195"/>
      <c r="BL149" s="195"/>
      <c r="BM149" s="195"/>
      <c r="BN149" s="195"/>
      <c r="BO149" s="195"/>
      <c r="BP149" s="195"/>
      <c r="BQ149" s="195"/>
      <c r="BR149" s="195"/>
      <c r="BS149" s="195"/>
      <c r="BT149" s="195"/>
      <c r="BU149" s="195"/>
      <c r="BV149" s="195"/>
      <c r="BW149" s="195"/>
      <c r="BX149" s="195"/>
      <c r="BY149" s="195"/>
      <c r="BZ149" s="195"/>
      <c r="CA149" s="195"/>
      <c r="CB149" s="195"/>
      <c r="CC149" s="195"/>
      <c r="CD149" s="195"/>
      <c r="CE149" s="195"/>
      <c r="CF149" s="195"/>
      <c r="CG149" s="195"/>
      <c r="CH149" s="195"/>
      <c r="CI149" s="195"/>
      <c r="CJ149" s="195"/>
      <c r="CK149" s="195"/>
      <c r="CL149" s="195"/>
      <c r="CM149" s="195"/>
      <c r="CN149" s="195"/>
      <c r="CO149" s="195"/>
      <c r="CP149" s="195"/>
      <c r="CQ149" s="195"/>
      <c r="CR149" s="195"/>
      <c r="CS149" s="195"/>
      <c r="CT149" s="195"/>
      <c r="CU149" s="195"/>
      <c r="CV149" s="195"/>
      <c r="CW149" s="195"/>
      <c r="CX149" s="195"/>
      <c r="CY149" s="195"/>
      <c r="CZ149" s="195"/>
      <c r="DA149" s="195"/>
      <c r="DB149" s="195"/>
      <c r="DC149" s="195"/>
      <c r="DD149" s="195"/>
      <c r="DE149" s="195"/>
      <c r="DF149" s="195"/>
      <c r="DG149" s="85"/>
      <c r="DH149" s="41"/>
      <c r="DI149" s="41"/>
    </row>
    <row r="150" spans="1:113" ht="3.75" customHeight="1" thickBot="1">
      <c r="A150" s="40">
        <v>143</v>
      </c>
      <c r="B150" s="41"/>
      <c r="C150" s="42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</row>
    <row r="151" spans="1:113" ht="13.5" customHeight="1">
      <c r="A151" s="40">
        <v>144</v>
      </c>
      <c r="B151" s="88"/>
      <c r="C151" s="190" t="s">
        <v>595</v>
      </c>
      <c r="D151" s="190"/>
      <c r="E151" s="190"/>
      <c r="F151" s="190"/>
      <c r="G151" s="190"/>
      <c r="H151" s="190"/>
      <c r="I151" s="190"/>
      <c r="J151" s="190"/>
      <c r="K151" s="191" t="s">
        <v>227</v>
      </c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 t="s">
        <v>57</v>
      </c>
      <c r="AT151" s="192"/>
      <c r="AU151" s="192"/>
      <c r="AV151" s="192"/>
      <c r="AW151" s="192"/>
      <c r="AX151" s="192"/>
      <c r="AY151" s="192"/>
      <c r="AZ151" s="192"/>
      <c r="BA151" s="192"/>
      <c r="BB151" s="192"/>
      <c r="BC151" s="192"/>
      <c r="BD151" s="192" t="s">
        <v>57</v>
      </c>
      <c r="BE151" s="192"/>
      <c r="BF151" s="192"/>
      <c r="BG151" s="192"/>
      <c r="BH151" s="192"/>
      <c r="BI151" s="192"/>
      <c r="BJ151" s="192"/>
      <c r="BK151" s="192"/>
      <c r="BL151" s="192"/>
      <c r="BM151" s="192"/>
      <c r="BN151" s="192"/>
      <c r="BO151" s="192"/>
      <c r="BP151" s="192"/>
      <c r="BQ151" s="192"/>
      <c r="BR151" s="192"/>
      <c r="BS151" s="192"/>
      <c r="BT151" s="192"/>
      <c r="BU151" s="192"/>
      <c r="BV151" s="192"/>
      <c r="BW151" s="192"/>
      <c r="BX151" s="192"/>
      <c r="BY151" s="192"/>
      <c r="BZ151" s="192" t="s">
        <v>7</v>
      </c>
      <c r="CA151" s="192"/>
      <c r="CB151" s="192"/>
      <c r="CC151" s="192"/>
      <c r="CD151" s="192"/>
      <c r="CE151" s="192"/>
      <c r="CF151" s="192"/>
      <c r="CG151" s="192"/>
      <c r="CH151" s="192"/>
      <c r="CI151" s="192"/>
      <c r="CJ151" s="192"/>
      <c r="CK151" s="192"/>
      <c r="CL151" s="192"/>
      <c r="CM151" s="192"/>
      <c r="CN151" s="192"/>
      <c r="CO151" s="192"/>
      <c r="CP151" s="192"/>
      <c r="CQ151" s="192"/>
      <c r="CR151" s="192"/>
      <c r="CS151" s="192"/>
      <c r="CT151" s="192"/>
      <c r="CU151" s="192"/>
      <c r="CV151" s="192"/>
      <c r="CW151" s="192"/>
      <c r="CX151" s="192"/>
      <c r="CY151" s="192"/>
      <c r="CZ151" s="192"/>
      <c r="DA151" s="192"/>
      <c r="DB151" s="192"/>
      <c r="DC151" s="192"/>
      <c r="DD151" s="192"/>
      <c r="DE151" s="192"/>
      <c r="DF151" s="192"/>
      <c r="DG151" s="85"/>
      <c r="DH151" s="41"/>
      <c r="DI151" s="41"/>
    </row>
    <row r="152" spans="1:113" ht="14.25" customHeight="1" hidden="1">
      <c r="A152" s="40">
        <v>145</v>
      </c>
      <c r="B152" s="89"/>
      <c r="C152" s="193" t="s">
        <v>594</v>
      </c>
      <c r="D152" s="193"/>
      <c r="E152" s="193"/>
      <c r="F152" s="193"/>
      <c r="G152" s="193"/>
      <c r="H152" s="193"/>
      <c r="I152" s="193"/>
      <c r="J152" s="193"/>
      <c r="K152" s="194" t="s">
        <v>227</v>
      </c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 t="s">
        <v>57</v>
      </c>
      <c r="AT152" s="195"/>
      <c r="AU152" s="195"/>
      <c r="AV152" s="195"/>
      <c r="AW152" s="195"/>
      <c r="AX152" s="195"/>
      <c r="AY152" s="195"/>
      <c r="AZ152" s="195"/>
      <c r="BA152" s="195"/>
      <c r="BB152" s="195"/>
      <c r="BC152" s="195"/>
      <c r="BD152" s="195" t="s">
        <v>57</v>
      </c>
      <c r="BE152" s="195"/>
      <c r="BF152" s="195"/>
      <c r="BG152" s="195"/>
      <c r="BH152" s="195"/>
      <c r="BI152" s="195"/>
      <c r="BJ152" s="195"/>
      <c r="BK152" s="195"/>
      <c r="BL152" s="195"/>
      <c r="BM152" s="195"/>
      <c r="BN152" s="195"/>
      <c r="BO152" s="195"/>
      <c r="BP152" s="195"/>
      <c r="BQ152" s="195"/>
      <c r="BR152" s="195"/>
      <c r="BS152" s="195"/>
      <c r="BT152" s="195"/>
      <c r="BU152" s="195"/>
      <c r="BV152" s="195"/>
      <c r="BW152" s="195"/>
      <c r="BX152" s="195"/>
      <c r="BY152" s="195"/>
      <c r="BZ152" s="195" t="s">
        <v>7</v>
      </c>
      <c r="CA152" s="195"/>
      <c r="CB152" s="195"/>
      <c r="CC152" s="195"/>
      <c r="CD152" s="195"/>
      <c r="CE152" s="195"/>
      <c r="CF152" s="195"/>
      <c r="CG152" s="195"/>
      <c r="CH152" s="195"/>
      <c r="CI152" s="195"/>
      <c r="CJ152" s="195"/>
      <c r="CK152" s="195"/>
      <c r="CL152" s="195"/>
      <c r="CM152" s="195"/>
      <c r="CN152" s="195"/>
      <c r="CO152" s="195"/>
      <c r="CP152" s="195"/>
      <c r="CQ152" s="195"/>
      <c r="CR152" s="195"/>
      <c r="CS152" s="195"/>
      <c r="CT152" s="195"/>
      <c r="CU152" s="195"/>
      <c r="CV152" s="195"/>
      <c r="CW152" s="195"/>
      <c r="CX152" s="195"/>
      <c r="CY152" s="195"/>
      <c r="CZ152" s="195"/>
      <c r="DA152" s="195"/>
      <c r="DB152" s="195"/>
      <c r="DC152" s="195"/>
      <c r="DD152" s="195"/>
      <c r="DE152" s="195"/>
      <c r="DF152" s="195"/>
      <c r="DG152" s="85"/>
      <c r="DH152" s="41"/>
      <c r="DI152" s="41"/>
    </row>
    <row r="153" spans="1:113" ht="3.75" customHeight="1" thickBot="1">
      <c r="A153" s="40">
        <v>146</v>
      </c>
      <c r="B153" s="41"/>
      <c r="C153" s="42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</row>
    <row r="154" spans="1:113" ht="23.25" customHeight="1" thickBot="1">
      <c r="A154" s="44">
        <v>147</v>
      </c>
      <c r="B154" s="50"/>
      <c r="C154" s="84" t="s">
        <v>596</v>
      </c>
      <c r="D154" s="47" t="s">
        <v>65</v>
      </c>
      <c r="E154" s="48" t="s">
        <v>61</v>
      </c>
      <c r="F154" s="48" t="s">
        <v>110</v>
      </c>
      <c r="G154" s="48"/>
      <c r="H154" s="48" t="s">
        <v>2</v>
      </c>
      <c r="I154" s="48"/>
      <c r="J154" s="49" t="s">
        <v>15</v>
      </c>
      <c r="K154" s="50" t="s">
        <v>597</v>
      </c>
      <c r="L154" s="50">
        <f>L79+L10</f>
        <v>1388</v>
      </c>
      <c r="M154" s="50" t="s">
        <v>465</v>
      </c>
      <c r="N154" s="50" t="s">
        <v>281</v>
      </c>
      <c r="O154" s="50" t="s">
        <v>598</v>
      </c>
      <c r="P154" s="50" t="s">
        <v>599</v>
      </c>
      <c r="Q154" s="50" t="s">
        <v>600</v>
      </c>
      <c r="R154" s="50" t="s">
        <v>99</v>
      </c>
      <c r="S154" s="50"/>
      <c r="T154" s="50" t="s">
        <v>107</v>
      </c>
      <c r="U154" s="50" t="s">
        <v>436</v>
      </c>
      <c r="V154" s="51"/>
      <c r="W154" s="52" t="s">
        <v>420</v>
      </c>
      <c r="X154" s="50"/>
      <c r="Y154" s="50" t="s">
        <v>57</v>
      </c>
      <c r="Z154" s="50" t="s">
        <v>421</v>
      </c>
      <c r="AA154" s="50" t="s">
        <v>422</v>
      </c>
      <c r="AB154" s="50" t="s">
        <v>423</v>
      </c>
      <c r="AC154" s="50" t="s">
        <v>57</v>
      </c>
      <c r="AD154" s="50"/>
      <c r="AE154" s="50"/>
      <c r="AF154" s="50" t="s">
        <v>103</v>
      </c>
      <c r="AG154" s="51"/>
      <c r="AH154" s="52" t="s">
        <v>424</v>
      </c>
      <c r="AI154" s="50"/>
      <c r="AJ154" s="50" t="s">
        <v>57</v>
      </c>
      <c r="AK154" s="50" t="s">
        <v>425</v>
      </c>
      <c r="AL154" s="50" t="s">
        <v>426</v>
      </c>
      <c r="AM154" s="50" t="s">
        <v>427</v>
      </c>
      <c r="AN154" s="50" t="s">
        <v>15</v>
      </c>
      <c r="AO154" s="50"/>
      <c r="AP154" s="50"/>
      <c r="AQ154" s="50" t="s">
        <v>103</v>
      </c>
      <c r="AR154" s="51"/>
      <c r="AS154" s="52" t="s">
        <v>420</v>
      </c>
      <c r="AT154" s="50" t="s">
        <v>57</v>
      </c>
      <c r="AU154" s="50" t="s">
        <v>57</v>
      </c>
      <c r="AV154" s="50" t="s">
        <v>469</v>
      </c>
      <c r="AW154" s="50" t="s">
        <v>470</v>
      </c>
      <c r="AX154" s="50" t="s">
        <v>471</v>
      </c>
      <c r="AY154" s="50"/>
      <c r="AZ154" s="50"/>
      <c r="BA154" s="50"/>
      <c r="BB154" s="50" t="s">
        <v>103</v>
      </c>
      <c r="BC154" s="51"/>
      <c r="BD154" s="52" t="s">
        <v>472</v>
      </c>
      <c r="BE154" s="50" t="s">
        <v>59</v>
      </c>
      <c r="BF154" s="50" t="s">
        <v>57</v>
      </c>
      <c r="BG154" s="50" t="s">
        <v>473</v>
      </c>
      <c r="BH154" s="50" t="s">
        <v>474</v>
      </c>
      <c r="BI154" s="50" t="s">
        <v>475</v>
      </c>
      <c r="BJ154" s="50"/>
      <c r="BK154" s="50"/>
      <c r="BL154" s="50"/>
      <c r="BM154" s="50" t="s">
        <v>103</v>
      </c>
      <c r="BN154" s="51"/>
      <c r="BO154" s="52" t="s">
        <v>420</v>
      </c>
      <c r="BP154" s="50" t="s">
        <v>11</v>
      </c>
      <c r="BQ154" s="50"/>
      <c r="BR154" s="50" t="s">
        <v>476</v>
      </c>
      <c r="BS154" s="50" t="s">
        <v>477</v>
      </c>
      <c r="BT154" s="50" t="s">
        <v>478</v>
      </c>
      <c r="BU154" s="50"/>
      <c r="BV154" s="50"/>
      <c r="BW154" s="50"/>
      <c r="BX154" s="50"/>
      <c r="BY154" s="51"/>
      <c r="BZ154" s="52" t="s">
        <v>472</v>
      </c>
      <c r="CA154" s="50" t="s">
        <v>65</v>
      </c>
      <c r="CB154" s="50" t="s">
        <v>7</v>
      </c>
      <c r="CC154" s="50" t="s">
        <v>479</v>
      </c>
      <c r="CD154" s="50" t="s">
        <v>480</v>
      </c>
      <c r="CE154" s="50" t="s">
        <v>481</v>
      </c>
      <c r="CF154" s="50"/>
      <c r="CG154" s="50"/>
      <c r="CH154" s="50" t="s">
        <v>107</v>
      </c>
      <c r="CI154" s="50" t="s">
        <v>99</v>
      </c>
      <c r="CJ154" s="51"/>
      <c r="CK154" s="52" t="s">
        <v>420</v>
      </c>
      <c r="CL154" s="50" t="s">
        <v>11</v>
      </c>
      <c r="CM154" s="50"/>
      <c r="CN154" s="50" t="s">
        <v>405</v>
      </c>
      <c r="CO154" s="50" t="s">
        <v>482</v>
      </c>
      <c r="CP154" s="50" t="s">
        <v>388</v>
      </c>
      <c r="CQ154" s="50"/>
      <c r="CR154" s="50"/>
      <c r="CS154" s="50"/>
      <c r="CT154" s="50" t="s">
        <v>69</v>
      </c>
      <c r="CU154" s="51"/>
      <c r="CV154" s="52" t="s">
        <v>424</v>
      </c>
      <c r="CW154" s="50" t="s">
        <v>53</v>
      </c>
      <c r="CX154" s="50"/>
      <c r="CY154" s="50" t="s">
        <v>484</v>
      </c>
      <c r="CZ154" s="50" t="s">
        <v>485</v>
      </c>
      <c r="DA154" s="50" t="s">
        <v>401</v>
      </c>
      <c r="DB154" s="50"/>
      <c r="DC154" s="50"/>
      <c r="DD154" s="50"/>
      <c r="DE154" s="50" t="s">
        <v>69</v>
      </c>
      <c r="DF154" s="51"/>
      <c r="DG154" s="53"/>
      <c r="DH154" s="52" t="s">
        <v>601</v>
      </c>
      <c r="DI154" s="51" t="s">
        <v>487</v>
      </c>
    </row>
    <row r="155" spans="1:113" ht="3.75" customHeight="1">
      <c r="A155" s="40">
        <v>148</v>
      </c>
      <c r="B155" s="41"/>
      <c r="C155" s="42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</row>
    <row r="156" spans="1:113" ht="13.5" customHeight="1">
      <c r="A156" s="90">
        <v>149</v>
      </c>
      <c r="B156" s="196"/>
      <c r="C156" s="197" t="s">
        <v>602</v>
      </c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8" t="s">
        <v>6</v>
      </c>
      <c r="X156" s="198"/>
      <c r="Y156" s="198"/>
      <c r="Z156" s="198"/>
      <c r="AA156" s="198"/>
      <c r="AB156" s="198"/>
      <c r="AC156" s="198"/>
      <c r="AD156" s="198"/>
      <c r="AE156" s="198"/>
      <c r="AF156" s="198"/>
      <c r="AG156" s="198"/>
      <c r="AH156" s="198" t="s">
        <v>6</v>
      </c>
      <c r="AI156" s="198"/>
      <c r="AJ156" s="198"/>
      <c r="AK156" s="198"/>
      <c r="AL156" s="198"/>
      <c r="AM156" s="198"/>
      <c r="AN156" s="198"/>
      <c r="AO156" s="198"/>
      <c r="AP156" s="198"/>
      <c r="AQ156" s="198"/>
      <c r="AR156" s="198"/>
      <c r="AS156" s="198" t="s">
        <v>6</v>
      </c>
      <c r="AT156" s="198"/>
      <c r="AU156" s="198"/>
      <c r="AV156" s="198"/>
      <c r="AW156" s="198"/>
      <c r="AX156" s="198"/>
      <c r="AY156" s="198"/>
      <c r="AZ156" s="198"/>
      <c r="BA156" s="198"/>
      <c r="BB156" s="198"/>
      <c r="BC156" s="198"/>
      <c r="BD156" s="198" t="s">
        <v>6</v>
      </c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  <c r="BZ156" s="198" t="s">
        <v>4</v>
      </c>
      <c r="CA156" s="198"/>
      <c r="CB156" s="198"/>
      <c r="CC156" s="198"/>
      <c r="CD156" s="198"/>
      <c r="CE156" s="198"/>
      <c r="CF156" s="198"/>
      <c r="CG156" s="198"/>
      <c r="CH156" s="198"/>
      <c r="CI156" s="198"/>
      <c r="CJ156" s="198"/>
      <c r="CK156" s="198" t="s">
        <v>2</v>
      </c>
      <c r="CL156" s="198"/>
      <c r="CM156" s="198"/>
      <c r="CN156" s="198"/>
      <c r="CO156" s="198"/>
      <c r="CP156" s="198"/>
      <c r="CQ156" s="198"/>
      <c r="CR156" s="198"/>
      <c r="CS156" s="198"/>
      <c r="CT156" s="198"/>
      <c r="CU156" s="198"/>
      <c r="CV156" s="198" t="s">
        <v>2</v>
      </c>
      <c r="CW156" s="198"/>
      <c r="CX156" s="198"/>
      <c r="CY156" s="198"/>
      <c r="CZ156" s="198"/>
      <c r="DA156" s="198"/>
      <c r="DB156" s="198"/>
      <c r="DC156" s="198"/>
      <c r="DD156" s="198"/>
      <c r="DE156" s="198"/>
      <c r="DF156" s="198"/>
      <c r="DG156" s="196"/>
      <c r="DH156" s="196"/>
      <c r="DI156" s="196"/>
    </row>
    <row r="157" spans="1:113" ht="13.5" customHeight="1">
      <c r="A157" s="91">
        <v>150</v>
      </c>
      <c r="B157" s="196"/>
      <c r="C157" s="197" t="s">
        <v>603</v>
      </c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8"/>
      <c r="X157" s="198"/>
      <c r="Y157" s="198"/>
      <c r="Z157" s="198"/>
      <c r="AA157" s="198"/>
      <c r="AB157" s="198"/>
      <c r="AC157" s="198"/>
      <c r="AD157" s="198"/>
      <c r="AE157" s="198"/>
      <c r="AF157" s="198"/>
      <c r="AG157" s="198"/>
      <c r="AH157" s="198"/>
      <c r="AI157" s="198"/>
      <c r="AJ157" s="198"/>
      <c r="AK157" s="198"/>
      <c r="AL157" s="198"/>
      <c r="AM157" s="198"/>
      <c r="AN157" s="198"/>
      <c r="AO157" s="198"/>
      <c r="AP157" s="198"/>
      <c r="AQ157" s="198"/>
      <c r="AR157" s="198"/>
      <c r="AS157" s="198"/>
      <c r="AT157" s="198"/>
      <c r="AU157" s="198"/>
      <c r="AV157" s="198"/>
      <c r="AW157" s="198"/>
      <c r="AX157" s="198"/>
      <c r="AY157" s="198"/>
      <c r="AZ157" s="198"/>
      <c r="BA157" s="198"/>
      <c r="BB157" s="198"/>
      <c r="BC157" s="198"/>
      <c r="BD157" s="198" t="s">
        <v>2</v>
      </c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 t="s">
        <v>4</v>
      </c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  <c r="BZ157" s="198" t="s">
        <v>4</v>
      </c>
      <c r="CA157" s="198"/>
      <c r="CB157" s="198"/>
      <c r="CC157" s="198"/>
      <c r="CD157" s="198"/>
      <c r="CE157" s="198"/>
      <c r="CF157" s="198"/>
      <c r="CG157" s="198"/>
      <c r="CH157" s="198"/>
      <c r="CI157" s="198"/>
      <c r="CJ157" s="198"/>
      <c r="CK157" s="198" t="s">
        <v>4</v>
      </c>
      <c r="CL157" s="198"/>
      <c r="CM157" s="198"/>
      <c r="CN157" s="198"/>
      <c r="CO157" s="198"/>
      <c r="CP157" s="198"/>
      <c r="CQ157" s="198"/>
      <c r="CR157" s="198"/>
      <c r="CS157" s="198"/>
      <c r="CT157" s="198"/>
      <c r="CU157" s="198"/>
      <c r="CV157" s="198" t="s">
        <v>4</v>
      </c>
      <c r="CW157" s="198"/>
      <c r="CX157" s="198"/>
      <c r="CY157" s="198"/>
      <c r="CZ157" s="198"/>
      <c r="DA157" s="198"/>
      <c r="DB157" s="198"/>
      <c r="DC157" s="198"/>
      <c r="DD157" s="198"/>
      <c r="DE157" s="198"/>
      <c r="DF157" s="198"/>
      <c r="DG157" s="196"/>
      <c r="DH157" s="124"/>
      <c r="DI157" s="196"/>
    </row>
    <row r="158" spans="1:113" ht="13.5" customHeight="1">
      <c r="A158" s="91">
        <v>151</v>
      </c>
      <c r="B158" s="196"/>
      <c r="C158" s="197" t="s">
        <v>604</v>
      </c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8"/>
      <c r="X158" s="198"/>
      <c r="Y158" s="198"/>
      <c r="Z158" s="198"/>
      <c r="AA158" s="198"/>
      <c r="AB158" s="198"/>
      <c r="AC158" s="198"/>
      <c r="AD158" s="198"/>
      <c r="AE158" s="198"/>
      <c r="AF158" s="198"/>
      <c r="AG158" s="198"/>
      <c r="AH158" s="198" t="s">
        <v>53</v>
      </c>
      <c r="AI158" s="198"/>
      <c r="AJ158" s="198"/>
      <c r="AK158" s="198"/>
      <c r="AL158" s="198"/>
      <c r="AM158" s="198"/>
      <c r="AN158" s="198"/>
      <c r="AO158" s="198"/>
      <c r="AP158" s="198"/>
      <c r="AQ158" s="198"/>
      <c r="AR158" s="198"/>
      <c r="AS158" s="198" t="s">
        <v>9</v>
      </c>
      <c r="AT158" s="198"/>
      <c r="AU158" s="198"/>
      <c r="AV158" s="198"/>
      <c r="AW158" s="198"/>
      <c r="AX158" s="198"/>
      <c r="AY158" s="198"/>
      <c r="AZ158" s="198"/>
      <c r="BA158" s="198"/>
      <c r="BB158" s="198"/>
      <c r="BC158" s="198"/>
      <c r="BD158" s="198" t="s">
        <v>7</v>
      </c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 t="s">
        <v>4</v>
      </c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  <c r="BZ158" s="198" t="s">
        <v>7</v>
      </c>
      <c r="CA158" s="198"/>
      <c r="CB158" s="198"/>
      <c r="CC158" s="198"/>
      <c r="CD158" s="198"/>
      <c r="CE158" s="198"/>
      <c r="CF158" s="198"/>
      <c r="CG158" s="198"/>
      <c r="CH158" s="198"/>
      <c r="CI158" s="198"/>
      <c r="CJ158" s="198"/>
      <c r="CK158" s="198" t="s">
        <v>6</v>
      </c>
      <c r="CL158" s="198"/>
      <c r="CM158" s="198"/>
      <c r="CN158" s="198"/>
      <c r="CO158" s="198"/>
      <c r="CP158" s="198"/>
      <c r="CQ158" s="198"/>
      <c r="CR158" s="198"/>
      <c r="CS158" s="198"/>
      <c r="CT158" s="198"/>
      <c r="CU158" s="198"/>
      <c r="CV158" s="198" t="s">
        <v>6</v>
      </c>
      <c r="CW158" s="198"/>
      <c r="CX158" s="198"/>
      <c r="CY158" s="198"/>
      <c r="CZ158" s="198"/>
      <c r="DA158" s="198"/>
      <c r="DB158" s="198"/>
      <c r="DC158" s="198"/>
      <c r="DD158" s="198"/>
      <c r="DE158" s="198"/>
      <c r="DF158" s="198"/>
      <c r="DG158" s="196"/>
      <c r="DH158" s="124"/>
      <c r="DI158" s="196"/>
    </row>
    <row r="159" spans="1:113" ht="13.5" customHeight="1">
      <c r="A159" s="91">
        <v>152</v>
      </c>
      <c r="B159" s="196"/>
      <c r="C159" s="197" t="s">
        <v>605</v>
      </c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8"/>
      <c r="X159" s="198"/>
      <c r="Y159" s="198"/>
      <c r="Z159" s="198"/>
      <c r="AA159" s="198"/>
      <c r="AB159" s="198"/>
      <c r="AC159" s="198"/>
      <c r="AD159" s="198"/>
      <c r="AE159" s="198"/>
      <c r="AF159" s="198"/>
      <c r="AG159" s="198"/>
      <c r="AH159" s="198"/>
      <c r="AI159" s="198"/>
      <c r="AJ159" s="198"/>
      <c r="AK159" s="198"/>
      <c r="AL159" s="198"/>
      <c r="AM159" s="198"/>
      <c r="AN159" s="198"/>
      <c r="AO159" s="198"/>
      <c r="AP159" s="198"/>
      <c r="AQ159" s="198"/>
      <c r="AR159" s="198"/>
      <c r="AS159" s="198"/>
      <c r="AT159" s="198"/>
      <c r="AU159" s="198"/>
      <c r="AV159" s="198"/>
      <c r="AW159" s="198"/>
      <c r="AX159" s="198"/>
      <c r="AY159" s="198"/>
      <c r="AZ159" s="19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  <c r="BZ159" s="198"/>
      <c r="CA159" s="198"/>
      <c r="CB159" s="198"/>
      <c r="CC159" s="198"/>
      <c r="CD159" s="198"/>
      <c r="CE159" s="198"/>
      <c r="CF159" s="198"/>
      <c r="CG159" s="198"/>
      <c r="CH159" s="198"/>
      <c r="CI159" s="198"/>
      <c r="CJ159" s="198"/>
      <c r="CK159" s="198"/>
      <c r="CL159" s="198"/>
      <c r="CM159" s="198"/>
      <c r="CN159" s="198"/>
      <c r="CO159" s="198"/>
      <c r="CP159" s="198"/>
      <c r="CQ159" s="198"/>
      <c r="CR159" s="198"/>
      <c r="CS159" s="198"/>
      <c r="CT159" s="198"/>
      <c r="CU159" s="198"/>
      <c r="CV159" s="198"/>
      <c r="CW159" s="198"/>
      <c r="CX159" s="198"/>
      <c r="CY159" s="198"/>
      <c r="CZ159" s="198"/>
      <c r="DA159" s="198"/>
      <c r="DB159" s="198"/>
      <c r="DC159" s="198"/>
      <c r="DD159" s="198"/>
      <c r="DE159" s="198"/>
      <c r="DF159" s="198"/>
      <c r="DG159" s="196"/>
      <c r="DH159" s="124"/>
      <c r="DI159" s="196"/>
    </row>
    <row r="160" spans="1:113" ht="13.5" customHeight="1">
      <c r="A160" s="91">
        <v>153</v>
      </c>
      <c r="B160" s="196"/>
      <c r="C160" s="197" t="s">
        <v>606</v>
      </c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8"/>
      <c r="X160" s="198"/>
      <c r="Y160" s="198"/>
      <c r="Z160" s="198"/>
      <c r="AA160" s="198"/>
      <c r="AB160" s="198"/>
      <c r="AC160" s="198"/>
      <c r="AD160" s="198"/>
      <c r="AE160" s="198"/>
      <c r="AF160" s="198"/>
      <c r="AG160" s="198"/>
      <c r="AH160" s="198"/>
      <c r="AI160" s="198"/>
      <c r="AJ160" s="198"/>
      <c r="AK160" s="198"/>
      <c r="AL160" s="198"/>
      <c r="AM160" s="198"/>
      <c r="AN160" s="198"/>
      <c r="AO160" s="198"/>
      <c r="AP160" s="198"/>
      <c r="AQ160" s="198"/>
      <c r="AR160" s="198"/>
      <c r="AS160" s="198"/>
      <c r="AT160" s="198"/>
      <c r="AU160" s="198"/>
      <c r="AV160" s="198"/>
      <c r="AW160" s="198"/>
      <c r="AX160" s="198"/>
      <c r="AY160" s="198"/>
      <c r="AZ160" s="19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  <c r="BZ160" s="198" t="s">
        <v>2</v>
      </c>
      <c r="CA160" s="198"/>
      <c r="CB160" s="198"/>
      <c r="CC160" s="198"/>
      <c r="CD160" s="198"/>
      <c r="CE160" s="198"/>
      <c r="CF160" s="198"/>
      <c r="CG160" s="198"/>
      <c r="CH160" s="198"/>
      <c r="CI160" s="198"/>
      <c r="CJ160" s="198"/>
      <c r="CK160" s="198"/>
      <c r="CL160" s="198"/>
      <c r="CM160" s="198"/>
      <c r="CN160" s="198"/>
      <c r="CO160" s="198"/>
      <c r="CP160" s="198"/>
      <c r="CQ160" s="198"/>
      <c r="CR160" s="198"/>
      <c r="CS160" s="198"/>
      <c r="CT160" s="198"/>
      <c r="CU160" s="198"/>
      <c r="CV160" s="198"/>
      <c r="CW160" s="198"/>
      <c r="CX160" s="198"/>
      <c r="CY160" s="198"/>
      <c r="CZ160" s="198"/>
      <c r="DA160" s="198"/>
      <c r="DB160" s="198"/>
      <c r="DC160" s="198"/>
      <c r="DD160" s="198"/>
      <c r="DE160" s="198"/>
      <c r="DF160" s="198"/>
      <c r="DG160" s="196"/>
      <c r="DH160" s="124"/>
      <c r="DI160" s="196"/>
    </row>
    <row r="161" spans="1:113" ht="13.5" customHeight="1">
      <c r="A161" s="92">
        <v>154</v>
      </c>
      <c r="B161" s="196"/>
      <c r="C161" s="197" t="s">
        <v>607</v>
      </c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8"/>
      <c r="X161" s="198"/>
      <c r="Y161" s="198"/>
      <c r="Z161" s="198"/>
      <c r="AA161" s="198"/>
      <c r="AB161" s="198"/>
      <c r="AC161" s="198"/>
      <c r="AD161" s="198"/>
      <c r="AE161" s="198"/>
      <c r="AF161" s="198"/>
      <c r="AG161" s="198"/>
      <c r="AH161" s="198"/>
      <c r="AI161" s="198"/>
      <c r="AJ161" s="198"/>
      <c r="AK161" s="198"/>
      <c r="AL161" s="198"/>
      <c r="AM161" s="198"/>
      <c r="AN161" s="198"/>
      <c r="AO161" s="198"/>
      <c r="AP161" s="198"/>
      <c r="AQ161" s="198"/>
      <c r="AR161" s="198"/>
      <c r="AS161" s="198"/>
      <c r="AT161" s="198"/>
      <c r="AU161" s="198"/>
      <c r="AV161" s="198"/>
      <c r="AW161" s="198"/>
      <c r="AX161" s="198"/>
      <c r="AY161" s="198"/>
      <c r="AZ161" s="19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  <c r="BZ161" s="198"/>
      <c r="CA161" s="198"/>
      <c r="CB161" s="198"/>
      <c r="CC161" s="198"/>
      <c r="CD161" s="198"/>
      <c r="CE161" s="198"/>
      <c r="CF161" s="198"/>
      <c r="CG161" s="198"/>
      <c r="CH161" s="198"/>
      <c r="CI161" s="198"/>
      <c r="CJ161" s="198"/>
      <c r="CK161" s="198"/>
      <c r="CL161" s="198"/>
      <c r="CM161" s="198"/>
      <c r="CN161" s="198"/>
      <c r="CO161" s="198"/>
      <c r="CP161" s="198"/>
      <c r="CQ161" s="198"/>
      <c r="CR161" s="198"/>
      <c r="CS161" s="198"/>
      <c r="CT161" s="198"/>
      <c r="CU161" s="198"/>
      <c r="CV161" s="198"/>
      <c r="CW161" s="198"/>
      <c r="CX161" s="198"/>
      <c r="CY161" s="198"/>
      <c r="CZ161" s="198"/>
      <c r="DA161" s="198"/>
      <c r="DB161" s="198"/>
      <c r="DC161" s="198"/>
      <c r="DD161" s="198"/>
      <c r="DE161" s="198"/>
      <c r="DF161" s="198"/>
      <c r="DG161" s="196"/>
      <c r="DH161" s="196"/>
      <c r="DI161" s="196"/>
    </row>
  </sheetData>
  <sheetProtection/>
  <mergeCells count="387">
    <mergeCell ref="CV160:DF160"/>
    <mergeCell ref="C161:V161"/>
    <mergeCell ref="W161:AG161"/>
    <mergeCell ref="AH161:AR161"/>
    <mergeCell ref="AS161:BC161"/>
    <mergeCell ref="BD161:BN161"/>
    <mergeCell ref="BO161:BY161"/>
    <mergeCell ref="BZ161:CJ161"/>
    <mergeCell ref="CK161:CU161"/>
    <mergeCell ref="CV161:DF161"/>
    <mergeCell ref="CK159:CU159"/>
    <mergeCell ref="CV159:DF159"/>
    <mergeCell ref="C160:V160"/>
    <mergeCell ref="W160:AG160"/>
    <mergeCell ref="AH160:AR160"/>
    <mergeCell ref="AS160:BC160"/>
    <mergeCell ref="BD160:BN160"/>
    <mergeCell ref="BO160:BY160"/>
    <mergeCell ref="BZ160:CJ160"/>
    <mergeCell ref="CK160:CU160"/>
    <mergeCell ref="BZ158:CJ158"/>
    <mergeCell ref="CK158:CU158"/>
    <mergeCell ref="CV158:DF158"/>
    <mergeCell ref="C159:V159"/>
    <mergeCell ref="W159:AG159"/>
    <mergeCell ref="AH159:AR159"/>
    <mergeCell ref="AS159:BC159"/>
    <mergeCell ref="BD159:BN159"/>
    <mergeCell ref="BO159:BY159"/>
    <mergeCell ref="BZ159:CJ159"/>
    <mergeCell ref="BO157:BY157"/>
    <mergeCell ref="BZ157:CJ157"/>
    <mergeCell ref="CK157:CU157"/>
    <mergeCell ref="CV157:DF157"/>
    <mergeCell ref="C158:V158"/>
    <mergeCell ref="W158:AG158"/>
    <mergeCell ref="AH158:AR158"/>
    <mergeCell ref="AS158:BC158"/>
    <mergeCell ref="BD158:BN158"/>
    <mergeCell ref="BO158:BY158"/>
    <mergeCell ref="BO156:BY156"/>
    <mergeCell ref="BZ156:CJ156"/>
    <mergeCell ref="CK156:CU156"/>
    <mergeCell ref="CV156:DF156"/>
    <mergeCell ref="DG156:DI161"/>
    <mergeCell ref="C157:V157"/>
    <mergeCell ref="W157:AG157"/>
    <mergeCell ref="AH157:AR157"/>
    <mergeCell ref="AS157:BC157"/>
    <mergeCell ref="BD157:BN157"/>
    <mergeCell ref="BO152:BY152"/>
    <mergeCell ref="BZ152:CJ152"/>
    <mergeCell ref="CK152:CU152"/>
    <mergeCell ref="CV152:DF152"/>
    <mergeCell ref="B156:B161"/>
    <mergeCell ref="C156:V156"/>
    <mergeCell ref="W156:AG156"/>
    <mergeCell ref="AH156:AR156"/>
    <mergeCell ref="AS156:BC156"/>
    <mergeCell ref="BD156:BN156"/>
    <mergeCell ref="BO151:BY151"/>
    <mergeCell ref="BZ151:CJ151"/>
    <mergeCell ref="CK151:CU151"/>
    <mergeCell ref="CV151:DF151"/>
    <mergeCell ref="C152:J152"/>
    <mergeCell ref="K152:V152"/>
    <mergeCell ref="W152:AG152"/>
    <mergeCell ref="AH152:AR152"/>
    <mergeCell ref="AS152:BC152"/>
    <mergeCell ref="BD152:BN152"/>
    <mergeCell ref="BO149:BY149"/>
    <mergeCell ref="BZ149:CJ149"/>
    <mergeCell ref="CK149:CU149"/>
    <mergeCell ref="CV149:DF149"/>
    <mergeCell ref="C151:J151"/>
    <mergeCell ref="K151:V151"/>
    <mergeCell ref="W151:AG151"/>
    <mergeCell ref="AH151:AR151"/>
    <mergeCell ref="AS151:BC151"/>
    <mergeCell ref="BD151:BN151"/>
    <mergeCell ref="BO148:BY148"/>
    <mergeCell ref="BZ148:CJ148"/>
    <mergeCell ref="CK148:CU148"/>
    <mergeCell ref="CV148:DF148"/>
    <mergeCell ref="C149:J149"/>
    <mergeCell ref="K149:V149"/>
    <mergeCell ref="W149:AG149"/>
    <mergeCell ref="AH149:AR149"/>
    <mergeCell ref="AS149:BC149"/>
    <mergeCell ref="BD149:BN149"/>
    <mergeCell ref="BU146:BY146"/>
    <mergeCell ref="CF146:CJ146"/>
    <mergeCell ref="CQ146:CU146"/>
    <mergeCell ref="DB146:DF146"/>
    <mergeCell ref="C148:J148"/>
    <mergeCell ref="K148:V148"/>
    <mergeCell ref="W148:AG148"/>
    <mergeCell ref="AH148:AR148"/>
    <mergeCell ref="AS148:BC148"/>
    <mergeCell ref="BD148:BN148"/>
    <mergeCell ref="BU145:BY145"/>
    <mergeCell ref="CF145:CJ145"/>
    <mergeCell ref="CQ145:CU145"/>
    <mergeCell ref="DB145:DF145"/>
    <mergeCell ref="D146:I146"/>
    <mergeCell ref="Q146:V146"/>
    <mergeCell ref="AC146:AG146"/>
    <mergeCell ref="AN146:AR146"/>
    <mergeCell ref="AY146:BC146"/>
    <mergeCell ref="BJ146:BN146"/>
    <mergeCell ref="BU144:BY144"/>
    <mergeCell ref="CF144:CJ144"/>
    <mergeCell ref="CQ144:CU144"/>
    <mergeCell ref="DB144:DF144"/>
    <mergeCell ref="D145:I145"/>
    <mergeCell ref="Q145:V145"/>
    <mergeCell ref="AC145:AG145"/>
    <mergeCell ref="AN145:AR145"/>
    <mergeCell ref="AY145:BC145"/>
    <mergeCell ref="BJ145:BN145"/>
    <mergeCell ref="BU143:BY143"/>
    <mergeCell ref="CF143:CJ143"/>
    <mergeCell ref="CQ143:CU143"/>
    <mergeCell ref="DB143:DF143"/>
    <mergeCell ref="D144:I144"/>
    <mergeCell ref="Q144:V144"/>
    <mergeCell ref="AC144:AG144"/>
    <mergeCell ref="AN144:AR144"/>
    <mergeCell ref="AY144:BC144"/>
    <mergeCell ref="BJ144:BN144"/>
    <mergeCell ref="BU142:BY142"/>
    <mergeCell ref="CF142:CJ142"/>
    <mergeCell ref="CQ142:CU142"/>
    <mergeCell ref="DB142:DF142"/>
    <mergeCell ref="D143:I143"/>
    <mergeCell ref="Q143:V143"/>
    <mergeCell ref="AC143:AG143"/>
    <mergeCell ref="AN143:AR143"/>
    <mergeCell ref="AY143:BC143"/>
    <mergeCell ref="BJ143:BN143"/>
    <mergeCell ref="D142:I142"/>
    <mergeCell ref="Q142:V142"/>
    <mergeCell ref="AC142:AG142"/>
    <mergeCell ref="AN142:AR142"/>
    <mergeCell ref="AY142:BC142"/>
    <mergeCell ref="BJ142:BN142"/>
    <mergeCell ref="DA138:DF138"/>
    <mergeCell ref="Q140:V140"/>
    <mergeCell ref="AC140:AG140"/>
    <mergeCell ref="AN140:AR140"/>
    <mergeCell ref="AY140:BC140"/>
    <mergeCell ref="BJ140:BN140"/>
    <mergeCell ref="BU140:BY140"/>
    <mergeCell ref="CF140:CJ140"/>
    <mergeCell ref="CQ140:CU140"/>
    <mergeCell ref="DB140:DF140"/>
    <mergeCell ref="DA137:DF137"/>
    <mergeCell ref="D138:I138"/>
    <mergeCell ref="Q138:V138"/>
    <mergeCell ref="AB138:AG138"/>
    <mergeCell ref="AM138:AR138"/>
    <mergeCell ref="AX138:BC138"/>
    <mergeCell ref="BI138:BN138"/>
    <mergeCell ref="BT138:BY138"/>
    <mergeCell ref="CE138:CJ138"/>
    <mergeCell ref="CP138:CU138"/>
    <mergeCell ref="DA136:DF136"/>
    <mergeCell ref="D137:I137"/>
    <mergeCell ref="Q137:V137"/>
    <mergeCell ref="AB137:AG137"/>
    <mergeCell ref="AM137:AR137"/>
    <mergeCell ref="AX137:BC137"/>
    <mergeCell ref="BI137:BN137"/>
    <mergeCell ref="BT137:BY137"/>
    <mergeCell ref="CE137:CJ137"/>
    <mergeCell ref="CP137:CU137"/>
    <mergeCell ref="DA134:DF134"/>
    <mergeCell ref="D136:I136"/>
    <mergeCell ref="Q136:V136"/>
    <mergeCell ref="AB136:AG136"/>
    <mergeCell ref="AM136:AR136"/>
    <mergeCell ref="AX136:BC136"/>
    <mergeCell ref="BI136:BN136"/>
    <mergeCell ref="BT136:BY136"/>
    <mergeCell ref="CE136:CJ136"/>
    <mergeCell ref="CP136:CU136"/>
    <mergeCell ref="DA133:DF133"/>
    <mergeCell ref="D134:I134"/>
    <mergeCell ref="Q134:V134"/>
    <mergeCell ref="AB134:AG134"/>
    <mergeCell ref="AM134:AR134"/>
    <mergeCell ref="AX134:BC134"/>
    <mergeCell ref="BI134:BN134"/>
    <mergeCell ref="BT134:BY134"/>
    <mergeCell ref="CE134:CJ134"/>
    <mergeCell ref="CP134:CU134"/>
    <mergeCell ref="DA132:DF132"/>
    <mergeCell ref="D133:I133"/>
    <mergeCell ref="Q133:V133"/>
    <mergeCell ref="AB133:AG133"/>
    <mergeCell ref="AM133:AR133"/>
    <mergeCell ref="AX133:BC133"/>
    <mergeCell ref="BI133:BN133"/>
    <mergeCell ref="BT133:BY133"/>
    <mergeCell ref="CE133:CJ133"/>
    <mergeCell ref="CP133:CU133"/>
    <mergeCell ref="DA130:DF130"/>
    <mergeCell ref="D132:I132"/>
    <mergeCell ref="Q132:V132"/>
    <mergeCell ref="AB132:AG132"/>
    <mergeCell ref="AM132:AR132"/>
    <mergeCell ref="AX132:BC132"/>
    <mergeCell ref="BI132:BN132"/>
    <mergeCell ref="BT132:BY132"/>
    <mergeCell ref="CE132:CJ132"/>
    <mergeCell ref="CP132:CU132"/>
    <mergeCell ref="DB122:DF122"/>
    <mergeCell ref="D130:I130"/>
    <mergeCell ref="Q130:V130"/>
    <mergeCell ref="AB130:AG130"/>
    <mergeCell ref="AM130:AR130"/>
    <mergeCell ref="AX130:BC130"/>
    <mergeCell ref="BI130:BN130"/>
    <mergeCell ref="BT130:BY130"/>
    <mergeCell ref="CE130:CJ130"/>
    <mergeCell ref="CP130:CU130"/>
    <mergeCell ref="CQ119:CU119"/>
    <mergeCell ref="DB119:DF119"/>
    <mergeCell ref="Q122:V122"/>
    <mergeCell ref="AC122:AG122"/>
    <mergeCell ref="AN122:AR122"/>
    <mergeCell ref="AY122:BC122"/>
    <mergeCell ref="BJ122:BN122"/>
    <mergeCell ref="BU122:BY122"/>
    <mergeCell ref="CF122:CJ122"/>
    <mergeCell ref="CQ122:CU122"/>
    <mergeCell ref="CF107:CJ107"/>
    <mergeCell ref="CQ107:CU107"/>
    <mergeCell ref="DB107:DF107"/>
    <mergeCell ref="Q119:V119"/>
    <mergeCell ref="AC119:AG119"/>
    <mergeCell ref="AN119:AR119"/>
    <mergeCell ref="AY119:BC119"/>
    <mergeCell ref="BJ119:BN119"/>
    <mergeCell ref="BU119:BY119"/>
    <mergeCell ref="CF119:CJ119"/>
    <mergeCell ref="Q107:V107"/>
    <mergeCell ref="AC107:AG107"/>
    <mergeCell ref="AN107:AR107"/>
    <mergeCell ref="AY107:BC107"/>
    <mergeCell ref="BJ107:BN107"/>
    <mergeCell ref="BU107:BY107"/>
    <mergeCell ref="DB91:DF91"/>
    <mergeCell ref="Q104:V104"/>
    <mergeCell ref="AC104:AG104"/>
    <mergeCell ref="AN104:AR104"/>
    <mergeCell ref="AY104:BC104"/>
    <mergeCell ref="BJ104:BN104"/>
    <mergeCell ref="BU104:BY104"/>
    <mergeCell ref="CF104:CJ104"/>
    <mergeCell ref="CQ104:CU104"/>
    <mergeCell ref="DB104:DF104"/>
    <mergeCell ref="CQ88:CU88"/>
    <mergeCell ref="DB88:DF88"/>
    <mergeCell ref="Q91:V91"/>
    <mergeCell ref="AC91:AG91"/>
    <mergeCell ref="AN91:AR91"/>
    <mergeCell ref="AY91:BC91"/>
    <mergeCell ref="BJ91:BN91"/>
    <mergeCell ref="BU91:BY91"/>
    <mergeCell ref="CF91:CJ91"/>
    <mergeCell ref="CQ91:CU91"/>
    <mergeCell ref="DH5:DH6"/>
    <mergeCell ref="DI5:DI6"/>
    <mergeCell ref="C9:V9"/>
    <mergeCell ref="Q88:V88"/>
    <mergeCell ref="AC88:AG88"/>
    <mergeCell ref="AN88:AR88"/>
    <mergeCell ref="AY88:BC88"/>
    <mergeCell ref="BJ88:BN88"/>
    <mergeCell ref="BU88:BY88"/>
    <mergeCell ref="CF88:CJ88"/>
    <mergeCell ref="CW5:CW6"/>
    <mergeCell ref="CX5:CX6"/>
    <mergeCell ref="CY5:CY6"/>
    <mergeCell ref="CZ5:DD5"/>
    <mergeCell ref="DE5:DE6"/>
    <mergeCell ref="DF5:DF6"/>
    <mergeCell ref="CM5:CM6"/>
    <mergeCell ref="CN5:CN6"/>
    <mergeCell ref="CO5:CS5"/>
    <mergeCell ref="CT5:CT6"/>
    <mergeCell ref="CU5:CU6"/>
    <mergeCell ref="CV5:CV6"/>
    <mergeCell ref="CC5:CC6"/>
    <mergeCell ref="CD5:CH5"/>
    <mergeCell ref="CI5:CI6"/>
    <mergeCell ref="CJ5:CJ6"/>
    <mergeCell ref="CK5:CK6"/>
    <mergeCell ref="CL5:CL6"/>
    <mergeCell ref="BS5:BW5"/>
    <mergeCell ref="BX5:BX6"/>
    <mergeCell ref="BY5:BY6"/>
    <mergeCell ref="BZ5:BZ6"/>
    <mergeCell ref="CA5:CA6"/>
    <mergeCell ref="CB5:CB6"/>
    <mergeCell ref="BM5:BM6"/>
    <mergeCell ref="BN5:BN6"/>
    <mergeCell ref="BO5:BO6"/>
    <mergeCell ref="BP5:BP6"/>
    <mergeCell ref="BQ5:BQ6"/>
    <mergeCell ref="BR5:BR6"/>
    <mergeCell ref="BC5:BC6"/>
    <mergeCell ref="BD5:BD6"/>
    <mergeCell ref="BE5:BE6"/>
    <mergeCell ref="BF5:BF6"/>
    <mergeCell ref="BG5:BG6"/>
    <mergeCell ref="BH5:BL5"/>
    <mergeCell ref="AS5:AS6"/>
    <mergeCell ref="AT5:AT6"/>
    <mergeCell ref="AU5:AU6"/>
    <mergeCell ref="AV5:AV6"/>
    <mergeCell ref="AW5:BA5"/>
    <mergeCell ref="BB5:BB6"/>
    <mergeCell ref="AI5:AI6"/>
    <mergeCell ref="AJ5:AJ6"/>
    <mergeCell ref="AK5:AK6"/>
    <mergeCell ref="AL5:AP5"/>
    <mergeCell ref="AQ5:AQ6"/>
    <mergeCell ref="AR5:AR6"/>
    <mergeCell ref="CV4:DF4"/>
    <mergeCell ref="P5:P6"/>
    <mergeCell ref="Q5:Q6"/>
    <mergeCell ref="R5:R6"/>
    <mergeCell ref="S5:S6"/>
    <mergeCell ref="T5:T6"/>
    <mergeCell ref="W5:W6"/>
    <mergeCell ref="X5:X6"/>
    <mergeCell ref="Y5:Y6"/>
    <mergeCell ref="Z5:Z6"/>
    <mergeCell ref="CV3:DF3"/>
    <mergeCell ref="O4:O6"/>
    <mergeCell ref="P4:T4"/>
    <mergeCell ref="W4:AG4"/>
    <mergeCell ref="AH4:AR4"/>
    <mergeCell ref="AS4:BC4"/>
    <mergeCell ref="BD4:BN4"/>
    <mergeCell ref="BO4:BY4"/>
    <mergeCell ref="BZ4:CJ4"/>
    <mergeCell ref="CK4:CU4"/>
    <mergeCell ref="O3:T3"/>
    <mergeCell ref="U3:U6"/>
    <mergeCell ref="V3:V6"/>
    <mergeCell ref="W3:AG3"/>
    <mergeCell ref="AH3:AR3"/>
    <mergeCell ref="AS3:BC3"/>
    <mergeCell ref="AA5:AE5"/>
    <mergeCell ref="AF5:AF6"/>
    <mergeCell ref="AG5:AG6"/>
    <mergeCell ref="AH5:AH6"/>
    <mergeCell ref="H3:H6"/>
    <mergeCell ref="I3:I6"/>
    <mergeCell ref="J3:J6"/>
    <mergeCell ref="K3:K6"/>
    <mergeCell ref="M3:M6"/>
    <mergeCell ref="N3:N6"/>
    <mergeCell ref="L3:L6"/>
    <mergeCell ref="DG1:DG6"/>
    <mergeCell ref="DH1:DI4"/>
    <mergeCell ref="W2:AR2"/>
    <mergeCell ref="AS2:BN2"/>
    <mergeCell ref="BO2:CJ2"/>
    <mergeCell ref="CK2:DF2"/>
    <mergeCell ref="BD3:BN3"/>
    <mergeCell ref="BO3:BY3"/>
    <mergeCell ref="BZ3:CJ3"/>
    <mergeCell ref="CK3:CU3"/>
    <mergeCell ref="A1:A6"/>
    <mergeCell ref="B1:B6"/>
    <mergeCell ref="C1:C6"/>
    <mergeCell ref="D1:J2"/>
    <mergeCell ref="K1:V2"/>
    <mergeCell ref="W1:DF1"/>
    <mergeCell ref="D3:D6"/>
    <mergeCell ref="E3:E6"/>
    <mergeCell ref="F3:F6"/>
    <mergeCell ref="G3:G6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W12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66015625" style="11" customWidth="1"/>
    <col min="2" max="2" width="0" style="11" hidden="1" customWidth="1"/>
    <col min="3" max="3" width="13.33203125" style="11" customWidth="1"/>
    <col min="4" max="4" width="58.33203125" style="11" customWidth="1"/>
    <col min="5" max="5" width="6.66015625" style="11" customWidth="1"/>
    <col min="6" max="6" width="4.16015625" style="11" customWidth="1"/>
    <col min="7" max="7" width="5.83203125" style="11" customWidth="1"/>
    <col min="8" max="8" width="9.16015625" style="11" customWidth="1"/>
    <col min="9" max="9" width="10.83203125" style="11" customWidth="1"/>
    <col min="10" max="10" width="2.33203125" style="11" customWidth="1"/>
    <col min="11" max="11" width="9.16015625" style="11" customWidth="1"/>
    <col min="12" max="12" width="8.33203125" style="11" customWidth="1"/>
    <col min="13" max="13" width="2.33203125" style="11" customWidth="1"/>
    <col min="14" max="14" width="10" style="11" customWidth="1"/>
    <col min="15" max="15" width="8.33203125" style="11" customWidth="1"/>
    <col min="16" max="16" width="12.5" style="11" customWidth="1"/>
    <col min="17" max="17" width="2.33203125" style="11" customWidth="1"/>
    <col min="18" max="18" width="9.16015625" style="11" customWidth="1"/>
    <col min="19" max="19" width="8.33203125" style="11" customWidth="1"/>
    <col min="20" max="20" width="2.33203125" style="11" customWidth="1"/>
    <col min="21" max="21" width="10" style="11" customWidth="1"/>
    <col min="22" max="23" width="8.33203125" style="11" customWidth="1"/>
    <col min="24" max="16384" width="14.66015625" style="11" customWidth="1"/>
  </cols>
  <sheetData>
    <row r="1" spans="1:23" ht="25.5" customHeight="1">
      <c r="A1" s="9"/>
      <c r="B1" s="13"/>
      <c r="C1" s="13" t="s">
        <v>120</v>
      </c>
      <c r="D1" s="13" t="s">
        <v>121</v>
      </c>
      <c r="E1" s="15" t="s">
        <v>122</v>
      </c>
      <c r="F1" s="200" t="s">
        <v>123</v>
      </c>
      <c r="G1" s="200"/>
      <c r="H1" s="15" t="s">
        <v>94</v>
      </c>
      <c r="I1" s="15" t="s">
        <v>124</v>
      </c>
      <c r="J1" s="200" t="s">
        <v>125</v>
      </c>
      <c r="K1" s="200"/>
      <c r="L1" s="200"/>
      <c r="M1" s="200"/>
      <c r="N1" s="200"/>
      <c r="O1" s="200"/>
      <c r="P1" s="15" t="s">
        <v>126</v>
      </c>
      <c r="Q1" s="200" t="s">
        <v>127</v>
      </c>
      <c r="R1" s="200"/>
      <c r="S1" s="200"/>
      <c r="T1" s="200"/>
      <c r="U1" s="200"/>
      <c r="V1" s="200"/>
      <c r="W1" s="15" t="s">
        <v>95</v>
      </c>
    </row>
    <row r="2" spans="1:23" ht="19.5" customHeight="1">
      <c r="A2" s="9"/>
      <c r="B2" s="16"/>
      <c r="C2" s="26" t="s">
        <v>128</v>
      </c>
      <c r="D2" s="201" t="s">
        <v>129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</row>
    <row r="3" spans="1:23" ht="15.75" customHeight="1">
      <c r="A3" s="17"/>
      <c r="B3" s="18" t="s">
        <v>130</v>
      </c>
      <c r="C3" s="27" t="s">
        <v>131</v>
      </c>
      <c r="D3" s="25" t="s">
        <v>132</v>
      </c>
      <c r="E3" s="28" t="s">
        <v>9</v>
      </c>
      <c r="F3" s="28" t="s">
        <v>6</v>
      </c>
      <c r="G3" s="28"/>
      <c r="H3" s="28" t="s">
        <v>133</v>
      </c>
      <c r="I3" s="29">
        <v>1</v>
      </c>
      <c r="J3" s="21" t="s">
        <v>119</v>
      </c>
      <c r="K3" s="22" t="s">
        <v>96</v>
      </c>
      <c r="L3" s="23"/>
      <c r="M3" s="19" t="s">
        <v>118</v>
      </c>
      <c r="N3" s="20" t="s">
        <v>97</v>
      </c>
      <c r="O3" s="19" t="s">
        <v>133</v>
      </c>
      <c r="P3" s="28" t="s">
        <v>134</v>
      </c>
      <c r="Q3" s="19" t="s">
        <v>118</v>
      </c>
      <c r="R3" s="20" t="s">
        <v>96</v>
      </c>
      <c r="S3" s="19"/>
      <c r="T3" s="21" t="s">
        <v>119</v>
      </c>
      <c r="U3" s="22" t="s">
        <v>97</v>
      </c>
      <c r="V3" s="23"/>
      <c r="W3" s="29">
        <v>6</v>
      </c>
    </row>
    <row r="4" spans="1:23" ht="15.75" customHeight="1">
      <c r="A4" s="17"/>
      <c r="B4" s="18" t="s">
        <v>130</v>
      </c>
      <c r="C4" s="27" t="s">
        <v>135</v>
      </c>
      <c r="D4" s="25" t="s">
        <v>136</v>
      </c>
      <c r="E4" s="28" t="s">
        <v>9</v>
      </c>
      <c r="F4" s="28" t="s">
        <v>7</v>
      </c>
      <c r="G4" s="28"/>
      <c r="H4" s="28" t="s">
        <v>137</v>
      </c>
      <c r="I4" s="29">
        <v>1</v>
      </c>
      <c r="J4" s="21" t="s">
        <v>119</v>
      </c>
      <c r="K4" s="22" t="s">
        <v>96</v>
      </c>
      <c r="L4" s="23"/>
      <c r="M4" s="19" t="s">
        <v>118</v>
      </c>
      <c r="N4" s="20" t="s">
        <v>97</v>
      </c>
      <c r="O4" s="19" t="s">
        <v>137</v>
      </c>
      <c r="P4" s="28" t="s">
        <v>134</v>
      </c>
      <c r="Q4" s="19" t="s">
        <v>118</v>
      </c>
      <c r="R4" s="20" t="s">
        <v>96</v>
      </c>
      <c r="S4" s="19"/>
      <c r="T4" s="21" t="s">
        <v>119</v>
      </c>
      <c r="U4" s="22" t="s">
        <v>97</v>
      </c>
      <c r="V4" s="23"/>
      <c r="W4" s="29">
        <v>6</v>
      </c>
    </row>
    <row r="5" spans="1:23" ht="15.75" customHeight="1">
      <c r="A5" s="17"/>
      <c r="B5" s="18" t="s">
        <v>130</v>
      </c>
      <c r="C5" s="27" t="s">
        <v>138</v>
      </c>
      <c r="D5" s="25" t="s">
        <v>139</v>
      </c>
      <c r="E5" s="28" t="s">
        <v>13</v>
      </c>
      <c r="F5" s="28" t="s">
        <v>6</v>
      </c>
      <c r="G5" s="28"/>
      <c r="H5" s="28" t="s">
        <v>133</v>
      </c>
      <c r="I5" s="29">
        <v>1</v>
      </c>
      <c r="J5" s="21" t="s">
        <v>119</v>
      </c>
      <c r="K5" s="22" t="s">
        <v>96</v>
      </c>
      <c r="L5" s="23"/>
      <c r="M5" s="19" t="s">
        <v>118</v>
      </c>
      <c r="N5" s="20" t="s">
        <v>97</v>
      </c>
      <c r="O5" s="19" t="s">
        <v>133</v>
      </c>
      <c r="P5" s="28" t="s">
        <v>134</v>
      </c>
      <c r="Q5" s="19" t="s">
        <v>118</v>
      </c>
      <c r="R5" s="20" t="s">
        <v>96</v>
      </c>
      <c r="S5" s="19"/>
      <c r="T5" s="21" t="s">
        <v>119</v>
      </c>
      <c r="U5" s="22" t="s">
        <v>97</v>
      </c>
      <c r="V5" s="23"/>
      <c r="W5" s="29">
        <v>6</v>
      </c>
    </row>
    <row r="6" spans="1:23" ht="19.5" customHeight="1">
      <c r="A6" s="9"/>
      <c r="B6" s="16"/>
      <c r="C6" s="26" t="s">
        <v>140</v>
      </c>
      <c r="D6" s="201" t="s">
        <v>141</v>
      </c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</row>
    <row r="7" spans="1:23" ht="27.75" customHeight="1">
      <c r="A7" s="17"/>
      <c r="B7" s="18" t="s">
        <v>130</v>
      </c>
      <c r="C7" s="27" t="s">
        <v>142</v>
      </c>
      <c r="D7" s="25" t="s">
        <v>143</v>
      </c>
      <c r="E7" s="28" t="s">
        <v>11</v>
      </c>
      <c r="F7" s="28" t="s">
        <v>9</v>
      </c>
      <c r="G7" s="28"/>
      <c r="H7" s="28" t="s">
        <v>144</v>
      </c>
      <c r="I7" s="29">
        <v>1</v>
      </c>
      <c r="J7" s="21" t="s">
        <v>119</v>
      </c>
      <c r="K7" s="22" t="s">
        <v>96</v>
      </c>
      <c r="L7" s="23"/>
      <c r="M7" s="19" t="s">
        <v>118</v>
      </c>
      <c r="N7" s="20" t="s">
        <v>97</v>
      </c>
      <c r="O7" s="19"/>
      <c r="P7" s="28" t="s">
        <v>134</v>
      </c>
      <c r="Q7" s="19" t="s">
        <v>118</v>
      </c>
      <c r="R7" s="20" t="s">
        <v>96</v>
      </c>
      <c r="S7" s="19"/>
      <c r="T7" s="21" t="s">
        <v>119</v>
      </c>
      <c r="U7" s="22" t="s">
        <v>97</v>
      </c>
      <c r="V7" s="23"/>
      <c r="W7" s="29">
        <v>6</v>
      </c>
    </row>
    <row r="8" spans="1:23" ht="27.75" customHeight="1">
      <c r="A8" s="17"/>
      <c r="B8" s="18" t="s">
        <v>130</v>
      </c>
      <c r="C8" s="27" t="s">
        <v>145</v>
      </c>
      <c r="D8" s="25" t="s">
        <v>146</v>
      </c>
      <c r="E8" s="28" t="s">
        <v>13</v>
      </c>
      <c r="F8" s="28" t="s">
        <v>7</v>
      </c>
      <c r="G8" s="28"/>
      <c r="H8" s="28" t="s">
        <v>137</v>
      </c>
      <c r="I8" s="29">
        <v>1</v>
      </c>
      <c r="J8" s="21" t="s">
        <v>119</v>
      </c>
      <c r="K8" s="22" t="s">
        <v>96</v>
      </c>
      <c r="L8" s="23"/>
      <c r="M8" s="19" t="s">
        <v>118</v>
      </c>
      <c r="N8" s="20" t="s">
        <v>97</v>
      </c>
      <c r="O8" s="19"/>
      <c r="P8" s="28" t="s">
        <v>134</v>
      </c>
      <c r="Q8" s="19" t="s">
        <v>118</v>
      </c>
      <c r="R8" s="20" t="s">
        <v>96</v>
      </c>
      <c r="S8" s="19"/>
      <c r="T8" s="21" t="s">
        <v>119</v>
      </c>
      <c r="U8" s="22" t="s">
        <v>97</v>
      </c>
      <c r="V8" s="23"/>
      <c r="W8" s="29">
        <v>6</v>
      </c>
    </row>
    <row r="9" spans="1:23" ht="27.75" customHeight="1">
      <c r="A9" s="17"/>
      <c r="B9" s="18" t="s">
        <v>130</v>
      </c>
      <c r="C9" s="27" t="s">
        <v>147</v>
      </c>
      <c r="D9" s="25" t="s">
        <v>148</v>
      </c>
      <c r="E9" s="28" t="s">
        <v>15</v>
      </c>
      <c r="F9" s="28" t="s">
        <v>7</v>
      </c>
      <c r="G9" s="28"/>
      <c r="H9" s="28" t="s">
        <v>137</v>
      </c>
      <c r="I9" s="29">
        <v>1</v>
      </c>
      <c r="J9" s="21" t="s">
        <v>119</v>
      </c>
      <c r="K9" s="22" t="s">
        <v>96</v>
      </c>
      <c r="L9" s="23"/>
      <c r="M9" s="19" t="s">
        <v>118</v>
      </c>
      <c r="N9" s="20" t="s">
        <v>97</v>
      </c>
      <c r="O9" s="19"/>
      <c r="P9" s="28" t="s">
        <v>134</v>
      </c>
      <c r="Q9" s="19" t="s">
        <v>118</v>
      </c>
      <c r="R9" s="20" t="s">
        <v>96</v>
      </c>
      <c r="S9" s="19"/>
      <c r="T9" s="21" t="s">
        <v>119</v>
      </c>
      <c r="U9" s="22" t="s">
        <v>97</v>
      </c>
      <c r="V9" s="23"/>
      <c r="W9" s="29">
        <v>6</v>
      </c>
    </row>
    <row r="10" spans="1:23" ht="19.5" customHeight="1">
      <c r="A10" s="9"/>
      <c r="B10" s="16"/>
      <c r="C10" s="26" t="s">
        <v>149</v>
      </c>
      <c r="D10" s="201" t="s">
        <v>150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</row>
    <row r="11" spans="1:23" ht="15.75" customHeight="1">
      <c r="A11" s="17"/>
      <c r="B11" s="18" t="s">
        <v>151</v>
      </c>
      <c r="C11" s="27" t="s">
        <v>152</v>
      </c>
      <c r="D11" s="24" t="s">
        <v>153</v>
      </c>
      <c r="E11" s="19" t="s">
        <v>15</v>
      </c>
      <c r="F11" s="19" t="s">
        <v>7</v>
      </c>
      <c r="G11" s="19"/>
      <c r="H11" s="28" t="s">
        <v>137</v>
      </c>
      <c r="I11" s="29">
        <v>1</v>
      </c>
      <c r="J11" s="21" t="s">
        <v>119</v>
      </c>
      <c r="K11" s="22" t="s">
        <v>96</v>
      </c>
      <c r="L11" s="23"/>
      <c r="M11" s="19" t="s">
        <v>118</v>
      </c>
      <c r="N11" s="20" t="s">
        <v>97</v>
      </c>
      <c r="O11" s="19"/>
      <c r="P11" s="19" t="s">
        <v>134</v>
      </c>
      <c r="Q11" s="19" t="s">
        <v>118</v>
      </c>
      <c r="R11" s="20" t="s">
        <v>96</v>
      </c>
      <c r="S11" s="19"/>
      <c r="T11" s="21" t="s">
        <v>119</v>
      </c>
      <c r="U11" s="22" t="s">
        <v>97</v>
      </c>
      <c r="V11" s="23"/>
      <c r="W11" s="29">
        <v>6</v>
      </c>
    </row>
    <row r="12" spans="1:23" ht="14.25" customHeight="1">
      <c r="A12" s="9"/>
      <c r="B12" s="16" t="s">
        <v>154</v>
      </c>
      <c r="C12" s="30" t="s">
        <v>118</v>
      </c>
      <c r="D12" s="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</row>
  </sheetData>
  <sheetProtection/>
  <mergeCells count="7">
    <mergeCell ref="E12:W12"/>
    <mergeCell ref="F1:G1"/>
    <mergeCell ref="J1:O1"/>
    <mergeCell ref="Q1:V1"/>
    <mergeCell ref="D2:W2"/>
    <mergeCell ref="D6:W6"/>
    <mergeCell ref="D10:W10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48"/>
  <sheetViews>
    <sheetView showGridLines="0" zoomScalePageLayoutView="0" workbookViewId="0" topLeftCell="A13">
      <selection activeCell="A1" sqref="A1"/>
    </sheetView>
  </sheetViews>
  <sheetFormatPr defaultColWidth="14.66015625" defaultRowHeight="14.25" customHeight="1"/>
  <cols>
    <col min="1" max="1" width="3.33203125" style="11" customWidth="1"/>
    <col min="2" max="2" width="7.5" style="11" customWidth="1"/>
    <col min="3" max="3" width="129.16015625" style="11" customWidth="1"/>
    <col min="4" max="16384" width="14.66015625" style="11" customWidth="1"/>
  </cols>
  <sheetData>
    <row r="1" spans="1:3" ht="20.25" customHeight="1">
      <c r="A1" s="9"/>
      <c r="B1" s="10" t="s">
        <v>41</v>
      </c>
      <c r="C1" s="10" t="s">
        <v>42</v>
      </c>
    </row>
    <row r="2" spans="1:3" ht="14.25" customHeight="1">
      <c r="A2" s="9"/>
      <c r="B2" s="12"/>
      <c r="C2" s="13" t="s">
        <v>43</v>
      </c>
    </row>
    <row r="3" spans="1:3" ht="14.25" customHeight="1">
      <c r="A3" s="9"/>
      <c r="B3" s="12" t="s">
        <v>2</v>
      </c>
      <c r="C3" s="14" t="s">
        <v>44</v>
      </c>
    </row>
    <row r="4" spans="1:3" ht="14.25" customHeight="1">
      <c r="A4" s="9"/>
      <c r="B4" s="12" t="s">
        <v>4</v>
      </c>
      <c r="C4" s="14" t="s">
        <v>45</v>
      </c>
    </row>
    <row r="5" spans="1:3" ht="14.25" customHeight="1">
      <c r="A5" s="9"/>
      <c r="B5" s="12" t="s">
        <v>6</v>
      </c>
      <c r="C5" s="14" t="s">
        <v>46</v>
      </c>
    </row>
    <row r="6" spans="1:3" ht="14.25" customHeight="1">
      <c r="A6" s="9"/>
      <c r="B6" s="12" t="s">
        <v>7</v>
      </c>
      <c r="C6" s="14" t="s">
        <v>47</v>
      </c>
    </row>
    <row r="7" spans="1:3" ht="14.25" customHeight="1">
      <c r="A7" s="9"/>
      <c r="B7" s="12" t="s">
        <v>9</v>
      </c>
      <c r="C7" s="14" t="s">
        <v>48</v>
      </c>
    </row>
    <row r="8" spans="1:3" ht="14.25" customHeight="1">
      <c r="A8" s="9"/>
      <c r="B8" s="12" t="s">
        <v>11</v>
      </c>
      <c r="C8" s="14" t="s">
        <v>49</v>
      </c>
    </row>
    <row r="9" spans="1:3" ht="14.25" customHeight="1">
      <c r="A9" s="9"/>
      <c r="B9" s="12" t="s">
        <v>13</v>
      </c>
      <c r="C9" s="14" t="s">
        <v>50</v>
      </c>
    </row>
    <row r="10" spans="1:3" ht="14.25" customHeight="1">
      <c r="A10" s="9"/>
      <c r="B10" s="12" t="s">
        <v>15</v>
      </c>
      <c r="C10" s="14" t="s">
        <v>51</v>
      </c>
    </row>
    <row r="11" spans="1:3" ht="14.25" customHeight="1">
      <c r="A11" s="9"/>
      <c r="B11" s="12" t="s">
        <v>17</v>
      </c>
      <c r="C11" s="14" t="s">
        <v>52</v>
      </c>
    </row>
    <row r="12" spans="1:3" ht="14.25" customHeight="1">
      <c r="A12" s="9"/>
      <c r="B12" s="12" t="s">
        <v>53</v>
      </c>
      <c r="C12" s="14" t="s">
        <v>54</v>
      </c>
    </row>
    <row r="13" spans="1:3" ht="14.25" customHeight="1">
      <c r="A13" s="9"/>
      <c r="B13" s="12" t="s">
        <v>55</v>
      </c>
      <c r="C13" s="14" t="s">
        <v>56</v>
      </c>
    </row>
    <row r="14" spans="1:3" ht="14.25" customHeight="1">
      <c r="A14" s="9"/>
      <c r="B14" s="12" t="s">
        <v>57</v>
      </c>
      <c r="C14" s="14" t="s">
        <v>58</v>
      </c>
    </row>
    <row r="15" spans="1:3" ht="14.25" customHeight="1">
      <c r="A15" s="9"/>
      <c r="B15" s="12" t="s">
        <v>59</v>
      </c>
      <c r="C15" s="14" t="s">
        <v>60</v>
      </c>
    </row>
    <row r="16" spans="1:3" ht="14.25" customHeight="1">
      <c r="A16" s="9"/>
      <c r="B16" s="12" t="s">
        <v>61</v>
      </c>
      <c r="C16" s="14" t="s">
        <v>62</v>
      </c>
    </row>
    <row r="17" spans="1:3" ht="14.25" customHeight="1">
      <c r="A17" s="9"/>
      <c r="B17" s="12" t="s">
        <v>63</v>
      </c>
      <c r="C17" s="14" t="s">
        <v>64</v>
      </c>
    </row>
    <row r="18" spans="1:3" ht="14.25" customHeight="1">
      <c r="A18" s="9"/>
      <c r="B18" s="12" t="s">
        <v>65</v>
      </c>
      <c r="C18" s="14" t="s">
        <v>66</v>
      </c>
    </row>
    <row r="19" spans="1:3" ht="14.25" customHeight="1">
      <c r="A19" s="9"/>
      <c r="B19" s="12" t="s">
        <v>67</v>
      </c>
      <c r="C19" s="14" t="s">
        <v>68</v>
      </c>
    </row>
    <row r="20" spans="1:3" ht="14.25" customHeight="1">
      <c r="A20" s="9"/>
      <c r="B20" s="12" t="s">
        <v>69</v>
      </c>
      <c r="C20" s="14" t="s">
        <v>70</v>
      </c>
    </row>
    <row r="21" spans="1:3" ht="14.25" customHeight="1">
      <c r="A21" s="9"/>
      <c r="B21" s="12"/>
      <c r="C21" s="14"/>
    </row>
    <row r="22" spans="1:3" ht="14.25" customHeight="1">
      <c r="A22" s="9"/>
      <c r="B22" s="12"/>
      <c r="C22" s="13" t="s">
        <v>71</v>
      </c>
    </row>
    <row r="23" spans="1:3" ht="14.25" customHeight="1">
      <c r="A23" s="9"/>
      <c r="B23" s="12" t="s">
        <v>2</v>
      </c>
      <c r="C23" s="14" t="s">
        <v>72</v>
      </c>
    </row>
    <row r="24" spans="1:3" ht="14.25" customHeight="1">
      <c r="A24" s="9"/>
      <c r="B24" s="12" t="s">
        <v>4</v>
      </c>
      <c r="C24" s="14" t="s">
        <v>73</v>
      </c>
    </row>
    <row r="25" spans="1:3" ht="14.25" customHeight="1">
      <c r="A25" s="9"/>
      <c r="B25" s="12" t="s">
        <v>6</v>
      </c>
      <c r="C25" s="14" t="s">
        <v>74</v>
      </c>
    </row>
    <row r="26" spans="1:3" ht="14.25" customHeight="1">
      <c r="A26" s="9"/>
      <c r="B26" s="12" t="s">
        <v>7</v>
      </c>
      <c r="C26" s="14" t="s">
        <v>75</v>
      </c>
    </row>
    <row r="27" spans="1:3" ht="14.25" customHeight="1">
      <c r="A27" s="9"/>
      <c r="B27" s="12" t="s">
        <v>9</v>
      </c>
      <c r="C27" s="14" t="s">
        <v>76</v>
      </c>
    </row>
    <row r="28" spans="1:3" ht="14.25" customHeight="1">
      <c r="A28" s="9"/>
      <c r="B28" s="12" t="s">
        <v>11</v>
      </c>
      <c r="C28" s="14" t="s">
        <v>77</v>
      </c>
    </row>
    <row r="29" spans="1:3" ht="14.25" customHeight="1">
      <c r="A29" s="9"/>
      <c r="B29" s="12" t="s">
        <v>13</v>
      </c>
      <c r="C29" s="14" t="s">
        <v>78</v>
      </c>
    </row>
    <row r="30" spans="1:3" ht="14.25" customHeight="1">
      <c r="A30" s="9"/>
      <c r="B30" s="12" t="s">
        <v>15</v>
      </c>
      <c r="C30" s="14" t="s">
        <v>79</v>
      </c>
    </row>
    <row r="31" spans="1:3" ht="14.25" customHeight="1">
      <c r="A31" s="9"/>
      <c r="B31" s="12"/>
      <c r="C31" s="14"/>
    </row>
    <row r="32" spans="1:3" ht="14.25" customHeight="1">
      <c r="A32" s="9"/>
      <c r="B32" s="12"/>
      <c r="C32" s="13" t="s">
        <v>80</v>
      </c>
    </row>
    <row r="33" spans="1:3" ht="14.25" customHeight="1">
      <c r="A33" s="9"/>
      <c r="B33" s="12" t="s">
        <v>2</v>
      </c>
      <c r="C33" s="14" t="s">
        <v>81</v>
      </c>
    </row>
    <row r="34" spans="1:3" ht="14.25" customHeight="1">
      <c r="A34" s="9"/>
      <c r="B34" s="12"/>
      <c r="C34" s="14"/>
    </row>
    <row r="35" spans="1:3" ht="14.25" customHeight="1">
      <c r="A35" s="9"/>
      <c r="B35" s="12"/>
      <c r="C35" s="13" t="s">
        <v>82</v>
      </c>
    </row>
    <row r="36" spans="1:3" ht="14.25" customHeight="1">
      <c r="A36" s="9"/>
      <c r="B36" s="12" t="s">
        <v>2</v>
      </c>
      <c r="C36" s="14" t="s">
        <v>83</v>
      </c>
    </row>
    <row r="37" spans="1:3" ht="14.25" customHeight="1">
      <c r="A37" s="9"/>
      <c r="B37" s="12"/>
      <c r="C37" s="14"/>
    </row>
    <row r="38" spans="1:3" ht="14.25" customHeight="1">
      <c r="A38" s="9"/>
      <c r="B38" s="12"/>
      <c r="C38" s="13" t="s">
        <v>84</v>
      </c>
    </row>
    <row r="39" spans="1:3" ht="14.25" customHeight="1">
      <c r="A39" s="9"/>
      <c r="B39" s="12" t="s">
        <v>2</v>
      </c>
      <c r="C39" s="14" t="s">
        <v>85</v>
      </c>
    </row>
    <row r="40" spans="1:3" ht="14.25" customHeight="1">
      <c r="A40" s="9"/>
      <c r="B40" s="12" t="s">
        <v>4</v>
      </c>
      <c r="C40" s="14" t="s">
        <v>86</v>
      </c>
    </row>
    <row r="41" spans="1:3" ht="14.25" customHeight="1">
      <c r="A41" s="9"/>
      <c r="B41" s="12"/>
      <c r="C41" s="14"/>
    </row>
    <row r="42" spans="1:3" ht="14.25" customHeight="1">
      <c r="A42" s="9"/>
      <c r="B42" s="12"/>
      <c r="C42" s="13" t="s">
        <v>87</v>
      </c>
    </row>
    <row r="43" spans="1:3" ht="14.25" customHeight="1">
      <c r="A43" s="9"/>
      <c r="B43" s="12" t="s">
        <v>2</v>
      </c>
      <c r="C43" s="14" t="s">
        <v>88</v>
      </c>
    </row>
    <row r="44" spans="1:3" ht="14.25" customHeight="1">
      <c r="A44" s="9"/>
      <c r="B44" s="12" t="s">
        <v>4</v>
      </c>
      <c r="C44" s="14" t="s">
        <v>89</v>
      </c>
    </row>
    <row r="45" spans="1:3" ht="14.25" customHeight="1">
      <c r="A45" s="9"/>
      <c r="B45" s="12" t="s">
        <v>6</v>
      </c>
      <c r="C45" s="14" t="s">
        <v>90</v>
      </c>
    </row>
    <row r="46" spans="1:3" ht="14.25" customHeight="1">
      <c r="A46" s="9"/>
      <c r="B46" s="12" t="s">
        <v>7</v>
      </c>
      <c r="C46" s="14" t="s">
        <v>91</v>
      </c>
    </row>
    <row r="47" spans="1:3" ht="14.25" customHeight="1">
      <c r="A47" s="9"/>
      <c r="B47" s="12" t="s">
        <v>9</v>
      </c>
      <c r="C47" s="14" t="s">
        <v>92</v>
      </c>
    </row>
    <row r="48" spans="1:3" ht="14.25" customHeight="1">
      <c r="A48" s="9"/>
      <c r="B48" s="12" t="s">
        <v>11</v>
      </c>
      <c r="C48" s="14" t="s">
        <v>93</v>
      </c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1">
      <selection activeCell="B29" sqref="B29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6"/>
      <c r="B1" s="217" t="s">
        <v>40</v>
      </c>
      <c r="C1" s="218"/>
      <c r="D1" s="219"/>
      <c r="E1"/>
      <c r="F1"/>
      <c r="G1"/>
      <c r="H1"/>
    </row>
    <row r="2" spans="1:8" ht="328.5" customHeight="1">
      <c r="A2" s="6"/>
      <c r="B2" s="211" t="s">
        <v>761</v>
      </c>
      <c r="C2" s="212"/>
      <c r="D2" s="213"/>
      <c r="E2"/>
      <c r="F2"/>
      <c r="G2"/>
      <c r="H2"/>
    </row>
    <row r="3" spans="1:8" ht="58.5" customHeight="1">
      <c r="A3" s="6"/>
      <c r="B3" s="211" t="s">
        <v>762</v>
      </c>
      <c r="C3" s="212"/>
      <c r="D3" s="213"/>
      <c r="E3"/>
      <c r="F3"/>
      <c r="G3"/>
      <c r="H3"/>
    </row>
    <row r="4" spans="1:8" ht="57.75" customHeight="1">
      <c r="A4" s="6"/>
      <c r="B4" s="211" t="s">
        <v>763</v>
      </c>
      <c r="C4" s="212"/>
      <c r="D4" s="213"/>
      <c r="E4"/>
      <c r="F4"/>
      <c r="G4"/>
      <c r="H4"/>
    </row>
    <row r="5" spans="1:8" ht="72" customHeight="1">
      <c r="A5" s="6"/>
      <c r="B5" s="211" t="s">
        <v>764</v>
      </c>
      <c r="C5" s="212"/>
      <c r="D5" s="213"/>
      <c r="E5"/>
      <c r="F5"/>
      <c r="G5"/>
      <c r="H5"/>
    </row>
    <row r="6" spans="1:8" ht="117" customHeight="1">
      <c r="A6" s="6"/>
      <c r="B6" s="211" t="s">
        <v>765</v>
      </c>
      <c r="C6" s="212"/>
      <c r="D6" s="213"/>
      <c r="E6"/>
      <c r="F6"/>
      <c r="G6"/>
      <c r="H6"/>
    </row>
    <row r="7" spans="1:8" ht="70.5" customHeight="1">
      <c r="A7" s="6"/>
      <c r="B7" s="211" t="s">
        <v>766</v>
      </c>
      <c r="C7" s="212"/>
      <c r="D7" s="213"/>
      <c r="E7"/>
      <c r="F7"/>
      <c r="G7"/>
      <c r="H7"/>
    </row>
    <row r="8" spans="1:8" ht="27.75" customHeight="1">
      <c r="A8" s="6"/>
      <c r="B8" s="211" t="s">
        <v>767</v>
      </c>
      <c r="C8" s="212"/>
      <c r="D8" s="213"/>
      <c r="E8"/>
      <c r="F8"/>
      <c r="G8"/>
      <c r="H8"/>
    </row>
    <row r="9" spans="1:8" ht="58.5" customHeight="1">
      <c r="A9" s="6"/>
      <c r="B9" s="211" t="s">
        <v>768</v>
      </c>
      <c r="C9" s="212"/>
      <c r="D9" s="213"/>
      <c r="E9"/>
      <c r="F9"/>
      <c r="G9"/>
      <c r="H9"/>
    </row>
    <row r="10" spans="1:8" ht="71.25" customHeight="1">
      <c r="A10" s="6"/>
      <c r="B10" s="211" t="s">
        <v>769</v>
      </c>
      <c r="C10" s="212"/>
      <c r="D10" s="213"/>
      <c r="E10"/>
      <c r="F10"/>
      <c r="G10"/>
      <c r="H10"/>
    </row>
    <row r="11" spans="1:8" ht="81" customHeight="1">
      <c r="A11" s="6"/>
      <c r="B11" s="211" t="s">
        <v>770</v>
      </c>
      <c r="C11" s="212"/>
      <c r="D11" s="213"/>
      <c r="E11"/>
      <c r="F11"/>
      <c r="G11"/>
      <c r="H11"/>
    </row>
    <row r="12" spans="1:8" ht="58.5" customHeight="1">
      <c r="A12" s="6"/>
      <c r="B12" s="211" t="s">
        <v>771</v>
      </c>
      <c r="C12" s="212"/>
      <c r="D12" s="213"/>
      <c r="E12"/>
      <c r="F12"/>
      <c r="G12"/>
      <c r="H12"/>
    </row>
    <row r="13" spans="1:8" ht="46.5" customHeight="1">
      <c r="A13" s="6"/>
      <c r="B13" s="202" t="s">
        <v>772</v>
      </c>
      <c r="C13" s="203"/>
      <c r="D13" s="204"/>
      <c r="E13"/>
      <c r="F13"/>
      <c r="G13"/>
      <c r="H13"/>
    </row>
    <row r="14" spans="1:8" ht="21" customHeight="1" hidden="1">
      <c r="A14" s="6"/>
      <c r="B14" s="205"/>
      <c r="C14" s="206"/>
      <c r="D14" s="207"/>
      <c r="E14"/>
      <c r="F14"/>
      <c r="G14"/>
      <c r="H14"/>
    </row>
    <row r="15" spans="1:8" ht="33.75" customHeight="1" hidden="1">
      <c r="A15" s="6"/>
      <c r="B15" s="205"/>
      <c r="C15" s="206"/>
      <c r="D15" s="207"/>
      <c r="E15"/>
      <c r="F15"/>
      <c r="G15"/>
      <c r="H15"/>
    </row>
    <row r="16" spans="1:8" ht="168.75" customHeight="1" hidden="1">
      <c r="A16" s="6"/>
      <c r="B16" s="205"/>
      <c r="C16" s="206"/>
      <c r="D16" s="207"/>
      <c r="E16"/>
      <c r="F16"/>
      <c r="G16"/>
      <c r="H16"/>
    </row>
    <row r="17" spans="1:8" ht="24" customHeight="1" hidden="1">
      <c r="A17" s="6"/>
      <c r="B17" s="205"/>
      <c r="C17" s="206"/>
      <c r="D17" s="207"/>
      <c r="E17"/>
      <c r="F17"/>
      <c r="G17"/>
      <c r="H17"/>
    </row>
    <row r="18" spans="1:8" ht="67.5" customHeight="1" hidden="1">
      <c r="A18" s="6"/>
      <c r="B18" s="205"/>
      <c r="C18" s="206"/>
      <c r="D18" s="207"/>
      <c r="E18"/>
      <c r="F18"/>
      <c r="G18"/>
      <c r="H18"/>
    </row>
    <row r="19" spans="1:8" ht="22.5" customHeight="1" hidden="1">
      <c r="A19" s="6"/>
      <c r="B19" s="208"/>
      <c r="C19" s="209"/>
      <c r="D19" s="210"/>
      <c r="E19"/>
      <c r="F19"/>
      <c r="G19"/>
      <c r="H19"/>
    </row>
    <row r="20" spans="1:8" ht="11.25" customHeight="1">
      <c r="A20" s="6"/>
      <c r="B20" s="214" t="s">
        <v>19</v>
      </c>
      <c r="C20" s="215"/>
      <c r="D20" s="216"/>
      <c r="E20"/>
      <c r="F20"/>
      <c r="G20"/>
      <c r="H20"/>
    </row>
    <row r="21" spans="1:8" ht="14.25" customHeight="1">
      <c r="A21" s="6"/>
      <c r="B21" s="7" t="s">
        <v>20</v>
      </c>
      <c r="C21" s="8"/>
      <c r="D21" s="7" t="s">
        <v>21</v>
      </c>
      <c r="E21"/>
      <c r="F21"/>
      <c r="G21"/>
      <c r="H21"/>
    </row>
    <row r="22" spans="1:8" ht="14.25" customHeight="1">
      <c r="A22" s="6"/>
      <c r="B22" s="7" t="s">
        <v>22</v>
      </c>
      <c r="C22" s="8"/>
      <c r="D22" s="7"/>
      <c r="E22"/>
      <c r="F22"/>
      <c r="G22"/>
      <c r="H22"/>
    </row>
    <row r="23" spans="1:8" ht="14.25" customHeight="1">
      <c r="A23" s="6"/>
      <c r="B23" s="7" t="s">
        <v>23</v>
      </c>
      <c r="C23" s="8"/>
      <c r="D23" s="7" t="s">
        <v>24</v>
      </c>
      <c r="E23"/>
      <c r="F23"/>
      <c r="G23"/>
      <c r="H23"/>
    </row>
    <row r="24" spans="1:8" ht="14.25" customHeight="1">
      <c r="A24" s="6"/>
      <c r="B24" s="7" t="s">
        <v>25</v>
      </c>
      <c r="C24" s="8"/>
      <c r="D24" s="7" t="s">
        <v>26</v>
      </c>
      <c r="E24"/>
      <c r="F24"/>
      <c r="G24"/>
      <c r="H24"/>
    </row>
    <row r="25" spans="1:8" ht="14.25" customHeight="1">
      <c r="A25" s="6"/>
      <c r="B25" s="7" t="s">
        <v>27</v>
      </c>
      <c r="C25" s="8"/>
      <c r="D25" s="7" t="s">
        <v>28</v>
      </c>
      <c r="E25"/>
      <c r="F25"/>
      <c r="G25"/>
      <c r="H25"/>
    </row>
    <row r="26" spans="1:8" ht="14.25" customHeight="1">
      <c r="A26" s="6"/>
      <c r="B26" s="7" t="s">
        <v>29</v>
      </c>
      <c r="C26" s="8"/>
      <c r="D26" s="7" t="s">
        <v>30</v>
      </c>
      <c r="E26"/>
      <c r="F26"/>
      <c r="G26"/>
      <c r="H26"/>
    </row>
    <row r="27" spans="1:8" ht="14.25" customHeight="1">
      <c r="A27" s="6"/>
      <c r="B27" s="7" t="s">
        <v>31</v>
      </c>
      <c r="C27" s="8"/>
      <c r="D27" s="7" t="s">
        <v>32</v>
      </c>
      <c r="E27"/>
      <c r="F27"/>
      <c r="G27"/>
      <c r="H27"/>
    </row>
    <row r="28" spans="1:8" ht="14.25" customHeight="1">
      <c r="A28" s="6"/>
      <c r="B28" s="7" t="s">
        <v>33</v>
      </c>
      <c r="C28" s="8"/>
      <c r="D28" s="119" t="s">
        <v>773</v>
      </c>
      <c r="E28"/>
      <c r="F28"/>
      <c r="G28"/>
      <c r="H28"/>
    </row>
    <row r="29" spans="1:8" ht="14.25" customHeight="1">
      <c r="A29" s="6"/>
      <c r="B29" s="7" t="s">
        <v>34</v>
      </c>
      <c r="C29" s="8"/>
      <c r="D29" s="7" t="s">
        <v>35</v>
      </c>
      <c r="E29"/>
      <c r="F29"/>
      <c r="G29"/>
      <c r="H29"/>
    </row>
    <row r="30" spans="1:8" ht="14.25" customHeight="1">
      <c r="A30" s="6"/>
      <c r="B30" s="7" t="s">
        <v>36</v>
      </c>
      <c r="C30" s="8"/>
      <c r="D30" s="7" t="s">
        <v>37</v>
      </c>
      <c r="E30"/>
      <c r="F30"/>
      <c r="G30"/>
      <c r="H30"/>
    </row>
    <row r="31" spans="1:8" ht="14.25" customHeight="1">
      <c r="A31" s="6"/>
      <c r="B31" s="7" t="s">
        <v>38</v>
      </c>
      <c r="C31" s="8"/>
      <c r="D31" s="7" t="s">
        <v>39</v>
      </c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14">
    <mergeCell ref="B20:D20"/>
    <mergeCell ref="B1:D1"/>
    <mergeCell ref="B8:D8"/>
    <mergeCell ref="B9:D9"/>
    <mergeCell ref="B13:D19"/>
    <mergeCell ref="B10:D10"/>
    <mergeCell ref="B11:D11"/>
    <mergeCell ref="B12:D12"/>
    <mergeCell ref="B2:D2"/>
    <mergeCell ref="B3:D3"/>
    <mergeCell ref="B4:D4"/>
    <mergeCell ref="B5:D5"/>
    <mergeCell ref="B6:D6"/>
    <mergeCell ref="B7:D7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0"/>
  <sheetViews>
    <sheetView showGridLines="0" zoomScalePageLayoutView="0" workbookViewId="0" topLeftCell="A1">
      <selection activeCell="C4" sqref="C4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  <row r="2" spans="1:3" ht="15.75" customHeight="1">
      <c r="A2" s="1"/>
      <c r="B2" s="4" t="s">
        <v>2</v>
      </c>
      <c r="C2" s="5" t="s">
        <v>3</v>
      </c>
    </row>
    <row r="3" spans="1:3" ht="15.75" customHeight="1">
      <c r="A3" s="1"/>
      <c r="B3" s="4" t="s">
        <v>4</v>
      </c>
      <c r="C3" s="5" t="s">
        <v>5</v>
      </c>
    </row>
    <row r="4" spans="1:3" ht="15.75" customHeight="1">
      <c r="A4" s="1"/>
      <c r="B4" s="4" t="s">
        <v>6</v>
      </c>
      <c r="C4" s="120" t="s">
        <v>774</v>
      </c>
    </row>
    <row r="5" spans="1:3" ht="15.75" customHeight="1">
      <c r="A5" s="1"/>
      <c r="B5" s="4" t="s">
        <v>7</v>
      </c>
      <c r="C5" s="5" t="s">
        <v>8</v>
      </c>
    </row>
    <row r="6" spans="1:3" ht="15.75" customHeight="1">
      <c r="A6" s="1"/>
      <c r="B6" s="4" t="s">
        <v>9</v>
      </c>
      <c r="C6" s="5" t="s">
        <v>10</v>
      </c>
    </row>
    <row r="7" spans="1:3" ht="15.75" customHeight="1">
      <c r="A7" s="1"/>
      <c r="B7" s="4" t="s">
        <v>11</v>
      </c>
      <c r="C7" s="5" t="s">
        <v>12</v>
      </c>
    </row>
    <row r="8" spans="1:3" ht="15.75" customHeight="1">
      <c r="A8" s="1"/>
      <c r="B8" s="4" t="s">
        <v>13</v>
      </c>
      <c r="C8" s="5" t="s">
        <v>14</v>
      </c>
    </row>
    <row r="9" spans="1:3" ht="15.75" customHeight="1">
      <c r="A9" s="1"/>
      <c r="B9" s="4" t="s">
        <v>15</v>
      </c>
      <c r="C9" s="5" t="s">
        <v>16</v>
      </c>
    </row>
    <row r="10" spans="1:3" ht="15.75" customHeight="1">
      <c r="A10" s="1"/>
      <c r="B10" s="4" t="s">
        <v>17</v>
      </c>
      <c r="C10" s="5" t="s">
        <v>18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22">
      <selection activeCell="T41" sqref="T4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Колесников Алексей</dc:creator>
  <cp:keywords/>
  <dc:description/>
  <cp:lastModifiedBy>User</cp:lastModifiedBy>
  <cp:lastPrinted>2011-01-24T12:09:01Z</cp:lastPrinted>
  <dcterms:created xsi:type="dcterms:W3CDTF">2011-05-05T04:03:53Z</dcterms:created>
  <dcterms:modified xsi:type="dcterms:W3CDTF">2022-06-06T10:41:56Z</dcterms:modified>
  <cp:category/>
  <cp:version/>
  <cp:contentType/>
  <cp:contentStatus/>
</cp:coreProperties>
</file>